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https://unwomen-my.sharepoint.com/personal/carolina_tejada_unwomen_org/Documents/USAID FRONTERA/Operador salud/"/>
    </mc:Choice>
  </mc:AlternateContent>
  <xr:revisionPtr revIDLastSave="0" documentId="8_{EB458B81-BE3C-4635-BE02-98E57B4287C6}" xr6:coauthVersionLast="36" xr6:coauthVersionMax="36" xr10:uidLastSave="{00000000-0000-0000-0000-000000000000}"/>
  <workbookProtection workbookAlgorithmName="SHA-512" workbookHashValue="BSki9EIUT8Q1mi6paowDaZFVgJ76OALWvkCIthvlKx6Pp7pUpFqNiYKXplcymwivzw7wMm2KT9J8KUqkJojWqg==" workbookSaltValue="XxaacXytREfpDS/KUT8q2g==" workbookSpinCount="100000" lockStructure="1"/>
  <bookViews>
    <workbookView xWindow="-120" yWindow="-120" windowWidth="29040" windowHeight="15840" tabRatio="809" xr2:uid="{00000000-000D-0000-FFFF-FFFF00000000}"/>
  </bookViews>
  <sheets>
    <sheet name="INSTRUCCIONES Marco Lógico" sheetId="7" r:id="rId1"/>
    <sheet name="MARCO LÓGICO" sheetId="5" r:id="rId2"/>
    <sheet name="CRONOGRAMA" sheetId="6" r:id="rId3"/>
    <sheet name="Instrucciones Presupuesto" sheetId="10" r:id="rId4"/>
    <sheet name="Presupuesto " sheetId="9" r:id="rId5"/>
  </sheets>
  <definedNames>
    <definedName name="_ftn1" localSheetId="4">'Presupuesto '!$A$149</definedName>
    <definedName name="_ftnref1" localSheetId="4">'Presupuesto '!$A$5</definedName>
    <definedName name="_xlnm.Print_Area" localSheetId="3">'Instrucciones Presupuesto'!$B$1:$B$41</definedName>
    <definedName name="_xlnm.Print_Area" localSheetId="4">'Presupuesto '!$A$1:$G$149</definedName>
    <definedName name="_xlnm.Print_Titles" localSheetId="4">'Presupuesto '!$5:$8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9" l="1"/>
  <c r="A59" i="9"/>
  <c r="A99" i="9"/>
  <c r="A20" i="9"/>
  <c r="C3" i="9"/>
  <c r="C2" i="9"/>
  <c r="G14" i="9" l="1"/>
  <c r="G129" i="9"/>
  <c r="G122" i="9"/>
  <c r="G115" i="9"/>
  <c r="G108" i="9"/>
  <c r="G101" i="9"/>
  <c r="G89" i="9"/>
  <c r="G82" i="9"/>
  <c r="G75" i="9"/>
  <c r="G68" i="9"/>
  <c r="G61" i="9"/>
  <c r="G50" i="9"/>
  <c r="G43" i="9"/>
  <c r="G36" i="9"/>
  <c r="G22" i="9"/>
  <c r="G29" i="9"/>
  <c r="G134" i="9" l="1"/>
  <c r="G133" i="9"/>
  <c r="G132" i="9"/>
  <c r="G131" i="9"/>
  <c r="G130" i="9"/>
  <c r="G127" i="9"/>
  <c r="G126" i="9"/>
  <c r="G125" i="9"/>
  <c r="G124" i="9"/>
  <c r="G123" i="9"/>
  <c r="G120" i="9"/>
  <c r="G119" i="9"/>
  <c r="G118" i="9"/>
  <c r="G117" i="9"/>
  <c r="G116" i="9"/>
  <c r="G113" i="9"/>
  <c r="G112" i="9"/>
  <c r="G111" i="9"/>
  <c r="G110" i="9"/>
  <c r="G109" i="9"/>
  <c r="G106" i="9"/>
  <c r="G105" i="9"/>
  <c r="G104" i="9"/>
  <c r="G103" i="9"/>
  <c r="G102" i="9"/>
  <c r="G94" i="9"/>
  <c r="G93" i="9"/>
  <c r="G92" i="9"/>
  <c r="G91" i="9"/>
  <c r="G90" i="9"/>
  <c r="G87" i="9"/>
  <c r="G86" i="9"/>
  <c r="G85" i="9"/>
  <c r="G84" i="9"/>
  <c r="G83" i="9"/>
  <c r="G80" i="9"/>
  <c r="G79" i="9"/>
  <c r="G78" i="9"/>
  <c r="G77" i="9"/>
  <c r="G76" i="9"/>
  <c r="G73" i="9"/>
  <c r="G72" i="9"/>
  <c r="G71" i="9"/>
  <c r="G70" i="9"/>
  <c r="G69" i="9"/>
  <c r="G66" i="9"/>
  <c r="G65" i="9"/>
  <c r="G64" i="9"/>
  <c r="G63" i="9"/>
  <c r="G62" i="9"/>
  <c r="G55" i="9"/>
  <c r="G54" i="9"/>
  <c r="G53" i="9"/>
  <c r="G52" i="9"/>
  <c r="G51" i="9"/>
  <c r="G49" i="9"/>
  <c r="G48" i="9"/>
  <c r="G47" i="9"/>
  <c r="G46" i="9"/>
  <c r="G45" i="9"/>
  <c r="G44" i="9"/>
  <c r="G42" i="9"/>
  <c r="G41" i="9"/>
  <c r="G40" i="9"/>
  <c r="G39" i="9"/>
  <c r="G38" i="9"/>
  <c r="G37" i="9"/>
  <c r="G35" i="9"/>
  <c r="G34" i="9"/>
  <c r="G33" i="9"/>
  <c r="G32" i="9"/>
  <c r="G31" i="9"/>
  <c r="G30" i="9"/>
  <c r="G28" i="9"/>
  <c r="G27" i="9"/>
  <c r="G26" i="9"/>
  <c r="G25" i="9"/>
  <c r="G24" i="9"/>
  <c r="G23" i="9"/>
  <c r="G13" i="9"/>
  <c r="G12" i="9"/>
  <c r="G11" i="9"/>
  <c r="G10" i="9"/>
  <c r="G57" i="9" l="1"/>
  <c r="G136" i="9"/>
  <c r="G96" i="9"/>
  <c r="G139" i="9" l="1"/>
  <c r="G145" i="9" s="1"/>
</calcChain>
</file>

<file path=xl/sharedStrings.xml><?xml version="1.0" encoding="utf-8"?>
<sst xmlns="http://schemas.openxmlformats.org/spreadsheetml/2006/main" count="344" uniqueCount="145">
  <si>
    <t>Explicación</t>
  </si>
  <si>
    <t>Ejemplo</t>
  </si>
  <si>
    <t>Objetivo General</t>
  </si>
  <si>
    <t>Debe iniciar con un verbo en infinitivo, expresando la situación que se espera cambiar en un plano general, asociado al contexto.</t>
  </si>
  <si>
    <t>Fortalecimiento del liderazgo y la representación política de las mujeres en las circunscripciones especiales para la paz de Meta, Cauca y Antioquia.</t>
  </si>
  <si>
    <t>Objetivo Específico</t>
  </si>
  <si>
    <t>Debe iniciar con un verbo en infinitivo, siendo la expresión del objetivo general en el ámbito más local en el que se desea generar cambios.</t>
  </si>
  <si>
    <t>Fortalecer los conocimientos de XXX mujeres residentes en municipios que conforman las circunscripciones especiales para la paz en departamentos priorizados, para el fomento de su actividad político-electoral.</t>
  </si>
  <si>
    <t>Resultados</t>
  </si>
  <si>
    <t xml:space="preserve">Debe iniciar con un verbo en participio donde se exprese el cambio a corto plazo que se pretende desde el proyecto. </t>
  </si>
  <si>
    <t>Actualizadas herramientas de formación para la participación política, con enfoque de género, que incorporan los resultados de la reforma político – electoral producto del Acuerdo de paz  y se alista el equipo para el desarrollo del proyecto</t>
  </si>
  <si>
    <t>Actividades</t>
  </si>
  <si>
    <t>Procesos puntuales y encadenados, que se dirigen a la obtención de un resultado. Son de corto plazo y no responden necesariamente a una lógica de proceso.</t>
  </si>
  <si>
    <t xml:space="preserve">1. Realización de talleres con liderezas comunitarias sobre el posicionamiento de la perspectiva de género en la construcción de agendas políticas.
2. Conferencia con mujeres candidatas para orientación sobre 
</t>
  </si>
  <si>
    <t>Productos</t>
  </si>
  <si>
    <t>Entregables tangibles asociados a la implementación de actividades y que contribuyen a la consecución del resultado.</t>
  </si>
  <si>
    <t>Indicadores</t>
  </si>
  <si>
    <t xml:space="preserve">Mecanismo de medición a diferentes niveles (para PCA, son indicadores de objetivo y resultado).	Todos los Indicadores deben ser cumplir con las siguientes características: Específicos, Medibles, Realizables, Realistas, y Acotados en el Tiempo. </t>
  </si>
  <si>
    <t>1. Número de asistentes a un evento o formación.
2. Cambios en el nivel de conocimiento de un grupo de personas antes y después de un proceso de formación.
3. Número de unidades productivas fortalecidas.</t>
  </si>
  <si>
    <t>Línea Base</t>
  </si>
  <si>
    <t>Punto 0 del que inicia la observación del indicador. Desde este punto es que se espera la generación y verificación de cambios sucedidos con la implementación de actividades y generación de productos.</t>
  </si>
  <si>
    <t>1. 0 mujeres pertenecientes a Consejos Comunitarios fortalecidas en participación política.
2. 10% de mujeres pertenecientes a la Junta de Acción Comunal XXX cuentan con conocimiento básico sobre procesos de participación política.</t>
  </si>
  <si>
    <t>Meta</t>
  </si>
  <si>
    <t>Punto al cual se espera llevar el movimiento del indicador, en relación con el resultado o el objetivo esperado.</t>
  </si>
  <si>
    <t>1. 15 mujeres pertenecientes a Consejos Comunitarios fortalecidas en participación política.
2. 23% de mujeres con conocimiento básico sobre procesos de participación política.</t>
  </si>
  <si>
    <t>Fuentes de Verificación</t>
  </si>
  <si>
    <t>Elementos que permiten confirmar el movimiento presentado en los indicadores.</t>
  </si>
  <si>
    <t>Título del proyecto</t>
  </si>
  <si>
    <t>XXXXXX</t>
  </si>
  <si>
    <t>XXXXXXXXXXXXXXXXXXXXXX</t>
  </si>
  <si>
    <t>I.OE.1</t>
  </si>
  <si>
    <t>xxxxxxx</t>
  </si>
  <si>
    <t>Fuentes de verificación</t>
  </si>
  <si>
    <t>I.OE.2</t>
  </si>
  <si>
    <t>I.OE.3</t>
  </si>
  <si>
    <t>Resultado 1</t>
  </si>
  <si>
    <t>Código</t>
  </si>
  <si>
    <t>Indicador</t>
  </si>
  <si>
    <t>Fuente de Verificación</t>
  </si>
  <si>
    <t>I.R.1.1</t>
  </si>
  <si>
    <t>xxx</t>
  </si>
  <si>
    <t>I.R.1.2</t>
  </si>
  <si>
    <t>Actividades R.1</t>
  </si>
  <si>
    <t>Actividad</t>
  </si>
  <si>
    <t>Producto asociado</t>
  </si>
  <si>
    <t>A1.1</t>
  </si>
  <si>
    <t>A1.2</t>
  </si>
  <si>
    <t>A1.3</t>
  </si>
  <si>
    <t>A1.4</t>
  </si>
  <si>
    <t>A1.5</t>
  </si>
  <si>
    <t>Resultado 2</t>
  </si>
  <si>
    <t>XXXXXXXXXXXXXXXXXXXXXXXXXX</t>
  </si>
  <si>
    <t>I.R.2.1</t>
  </si>
  <si>
    <t>I.R.2.2</t>
  </si>
  <si>
    <t>Actividades R.2</t>
  </si>
  <si>
    <t>A2.1</t>
  </si>
  <si>
    <t>A2.2</t>
  </si>
  <si>
    <t>A2.3</t>
  </si>
  <si>
    <t>A2.4</t>
  </si>
  <si>
    <t>A2.5</t>
  </si>
  <si>
    <t>Resultado 3</t>
  </si>
  <si>
    <t>I.R.3.1</t>
  </si>
  <si>
    <t>I.R.3.2</t>
  </si>
  <si>
    <t>Actividades R.3</t>
  </si>
  <si>
    <t>A3.1</t>
  </si>
  <si>
    <t>A3.2</t>
  </si>
  <si>
    <t>A3.3</t>
  </si>
  <si>
    <t>A3.4</t>
  </si>
  <si>
    <t>A3.5</t>
  </si>
  <si>
    <t>TÍTULO DEL PROYECTO</t>
  </si>
  <si>
    <t>DURACIÓN DEL PROYECTO</t>
  </si>
  <si>
    <t>Cronograma</t>
  </si>
  <si>
    <t>Descripción</t>
  </si>
  <si>
    <t>Actividades 
R.1</t>
  </si>
  <si>
    <t>Actividades
R.2</t>
  </si>
  <si>
    <t>Actividades
R.3</t>
  </si>
  <si>
    <t>CATEGORÍAS</t>
  </si>
  <si>
    <t xml:space="preserve">Generalidades </t>
  </si>
  <si>
    <r>
      <t>Administración de Programa</t>
    </r>
    <r>
      <rPr>
        <b/>
        <i/>
        <sz val="9"/>
        <color rgb="FF000000"/>
        <rFont val="Calibri"/>
        <family val="2"/>
      </rPr>
      <t xml:space="preserve"> </t>
    </r>
  </si>
  <si>
    <t>(Estos son los gastos del personal base de la Organización, tanto programáticos, como administrativos. Este valor no podrá superar el 23% del proyecto. 
Se espera que ubiquen en esta línea presupuestal a todo el personal programático, técnico y administrativo que estará presente durante toda la implementación del proyecto. 
Es fundamental mencionar los cargos previstos de administración del programa</t>
  </si>
  <si>
    <t>Gastos Programáticos</t>
  </si>
  <si>
    <t xml:space="preserve">Capacitación / Talleres y Conferencias </t>
  </si>
  <si>
    <r>
      <t xml:space="preserve">(costos asociados a cubrimiento de formación, talleres y conferencias, incluido el alquiler del lugar de celebración, </t>
    </r>
    <r>
      <rPr>
        <i/>
        <u/>
        <sz val="9"/>
        <color rgb="FF000000"/>
        <rFont val="Calibri"/>
        <family val="2"/>
      </rPr>
      <t>los viajes de participantes</t>
    </r>
    <r>
      <rPr>
        <i/>
        <sz val="9"/>
        <color rgb="FF000000"/>
        <rFont val="Calibri"/>
        <family val="2"/>
      </rPr>
      <t>, los costos de formación, etc)</t>
    </r>
  </si>
  <si>
    <t xml:space="preserve">Viajes </t>
  </si>
  <si>
    <r>
      <t xml:space="preserve">(Todos los costos asociados a viajes del </t>
    </r>
    <r>
      <rPr>
        <i/>
        <u/>
        <sz val="9"/>
        <color rgb="FF000000"/>
        <rFont val="Calibri"/>
        <family val="2"/>
      </rPr>
      <t>personal de la Organización</t>
    </r>
    <r>
      <rPr>
        <i/>
        <sz val="9"/>
        <color rgb="FF000000"/>
        <rFont val="Calibri"/>
        <family val="2"/>
      </rPr>
      <t xml:space="preserve"> que se requieran por el proyecto incluyen transporte por todos los medios, viáticos</t>
    </r>
    <r>
      <rPr>
        <sz val="9"/>
        <color rgb="FF000000"/>
        <rFont val="Calibri"/>
        <family val="2"/>
      </rPr>
      <t>, etc</t>
    </r>
    <r>
      <rPr>
        <i/>
        <sz val="9"/>
        <color rgb="FF000000"/>
        <rFont val="Calibri"/>
        <family val="2"/>
      </rPr>
      <t xml:space="preserve">) </t>
    </r>
  </si>
  <si>
    <t xml:space="preserve">Prod Audiovisuales impresión y Audio </t>
  </si>
  <si>
    <t>(costos asociados a producciones audiovisuales, imprenta y publicaciones, materiales y distribución de promoción, otros costos medios de comunicación)</t>
  </si>
  <si>
    <t xml:space="preserve">Suministros </t>
  </si>
  <si>
    <t xml:space="preserve">(Costos asociados por compras de artículos de papeleríay material de oficina) </t>
  </si>
  <si>
    <t xml:space="preserve">Consultores Locales </t>
  </si>
  <si>
    <t xml:space="preserve">(costos asociados a líneas de adquisiciones tales como contratos de consultorías, contrataciones de empresas etc.) 
Serían las contrataciones y asesorías más puntuales y especializadas que requiera la implementación del proyecto. </t>
  </si>
  <si>
    <t xml:space="preserve">Equipo de Información y Tecnología </t>
  </si>
  <si>
    <t xml:space="preserve">(costos asociados a comparas de equipos tecnológicos tales como hardware, software, impresoras, etc). Deben ser debidamente justificados. </t>
  </si>
  <si>
    <t xml:space="preserve">Sub-total de costos del proyecto               </t>
  </si>
  <si>
    <t xml:space="preserve">Costos indirectos </t>
  </si>
  <si>
    <t xml:space="preserve">Serían todos los gastos administrativos y de funcionamiento, en términos de arriendos, servicios públicos, gastos bancarios. No es necesario presupuestar costos de auditoria externa
No pueden superar el 7% del proyecto. Y se calculan sobre el Sub-total de costos del proyecto      </t>
  </si>
  <si>
    <t>TOTAL</t>
  </si>
  <si>
    <t>Contrapartida</t>
  </si>
  <si>
    <t>No se requieren contrapartidas, ni son un condicionante dentro de la convocatoria. Sin embargo, en caso de tenerlas, por favor describirlas, para monitorear aquellos recursos que se logran movilizar desde la convocatoria. 
Por contrapartida se entiende la existencia de recursos financieros, físicos o en especies que se sumen a los recursos entregados por ONU Mujeres para la ejecución del proyecto</t>
  </si>
  <si>
    <t xml:space="preserve">Presupuesto General </t>
  </si>
  <si>
    <t xml:space="preserve">Breve Descripción </t>
  </si>
  <si>
    <t>Unidad de Medida</t>
  </si>
  <si>
    <t>Costo Unitario</t>
  </si>
  <si>
    <t xml:space="preserve">Cantidad Requerida </t>
  </si>
  <si>
    <t>Total COP</t>
  </si>
  <si>
    <t xml:space="preserve">Gastos Administración de Programa </t>
  </si>
  <si>
    <t>Estos son los gastos del personal base de la Organización, tanto programáticos, como administrativos. Este valor no podrá superar el 23% del proyecto. En esta celda mencione los cargos previstos de administración del programa</t>
  </si>
  <si>
    <t xml:space="preserve">Cargo # 1 </t>
  </si>
  <si>
    <t>Cargo # 2</t>
  </si>
  <si>
    <t>Cargo # 3</t>
  </si>
  <si>
    <t>Cargo # 4</t>
  </si>
  <si>
    <t>Cargo # 5</t>
  </si>
  <si>
    <t xml:space="preserve">Total Administración de Programas </t>
  </si>
  <si>
    <t xml:space="preserve">Total Resultado # 1 </t>
  </si>
  <si>
    <t>Total Resultado # 2</t>
  </si>
  <si>
    <t>Total Resultado # 3</t>
  </si>
  <si>
    <t>(costos de administración y otros costos indirectos del proyecto, no pueden superar el 7% del proyecto.</t>
  </si>
  <si>
    <t xml:space="preserve">TOTAL DEL PROYECTO </t>
  </si>
  <si>
    <t>VALOR DE LA CONTRAPARTIDA (SI APLICA)</t>
  </si>
  <si>
    <t xml:space="preserve">Por favor inicie diligenciando la hoja del Marco Lógico. Los resultados y actividades alli planteadas, quedarán plasmadas en el cronograma y presupuesto.  </t>
  </si>
  <si>
    <r>
      <t>Objetivo Específico</t>
    </r>
    <r>
      <rPr>
        <sz val="10"/>
        <rFont val="Calibri"/>
        <family val="2"/>
        <scheme val="minor"/>
      </rPr>
      <t xml:space="preserve"> </t>
    </r>
  </si>
  <si>
    <t>Actividad 1</t>
  </si>
  <si>
    <t>Actividad 2</t>
  </si>
  <si>
    <t>Actividad 3</t>
  </si>
  <si>
    <t>Actividad 4</t>
  </si>
  <si>
    <t>Actividad 5</t>
  </si>
  <si>
    <t>Actividad 2.1</t>
  </si>
  <si>
    <t>Actividad 2.2</t>
  </si>
  <si>
    <t>Actividad 2.3</t>
  </si>
  <si>
    <t>Actividad 2.4</t>
  </si>
  <si>
    <t>Actividad 2.5</t>
  </si>
  <si>
    <t>Actividad 3.1.</t>
  </si>
  <si>
    <t>Actividad 3.2.</t>
  </si>
  <si>
    <t>Actividad 3.3.</t>
  </si>
  <si>
    <t>Actividad 3.4.</t>
  </si>
  <si>
    <t>Actividad 3.5.</t>
  </si>
  <si>
    <t>El formato de presupuesto no se puede modificar ni cambiar su estructura. Se permitirá agregar celdas, pero no quitar filas ni columnas. 
El presupuesto se debe presentar en Pesos Colombianos.
La contrapartida (opcional) debe ubicarse en el espacio destinado en el formato de presupuesto. No desagregar en las Categorias propuestas. 
La estructuración del presupuesto debe garantizar un equilibrio en cada una de sus líneas presupuestales
Toda la información consignada en el presupuesto, debe tener correspondencia con el F_3_ PRODOC 
Ajuste todos los gastos del proyecto a las siguientes categorías. No se podrán cambiar ni agregar otras:</t>
  </si>
  <si>
    <t>1. Documentos
2. Videos
3. Kits de formación e incidencia</t>
  </si>
  <si>
    <t>1. Planillas de asistencia o entrega de material
2. Fotografías o videos de las intervenciones hechas en terreno.
3. Actas de reuniones sostenidas con copartes.</t>
  </si>
  <si>
    <t>Trimestre  5</t>
  </si>
  <si>
    <t>Trimestre 1</t>
  </si>
  <si>
    <t>Trimestre 2</t>
  </si>
  <si>
    <t>Trimestre 3</t>
  </si>
  <si>
    <t>Trimestre 4</t>
  </si>
  <si>
    <t>Este formato de presupuesto no es una versión oficial de ONU Mujeres. Se ha elaborado únicamente para facilitar la estructuración del presupuesto del PRODOC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</si>
</sst>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3" formatCode="_-* #,##0.00_-;\-* #,##0.00_-;_-* &quot;-&quot;??_-;_-@_-"/>
  </numFmts>
  <fonts count="28" x14ac:knownFonts="1">
    <font>
      <sz val="11"/>
      <color theme="1"/>
      <name val="Calibri"/>
      <family val="2"/>
      <scheme val="minor"/>
    </font>
    <font>
      <b/>
      <sz val="16"/>
      <color theme="1"/>
      <name val="Calibri Light"/>
      <family val="2"/>
      <scheme val="major"/>
    </font>
    <font>
      <sz val="11"/>
      <color theme="1"/>
      <name val="Calibri Light"/>
      <family val="2"/>
      <scheme val="major"/>
    </font>
    <font>
      <sz val="10"/>
      <name val="Arial"/>
      <family val="2"/>
    </font>
    <font>
      <sz val="11"/>
      <color theme="1"/>
      <name val="Calibri"/>
      <family val="2"/>
      <scheme val="minor"/>
    </font>
    <font>
      <sz val="10"/>
      <name val="Arial"/>
      <family val="2"/>
    </font>
    <font>
      <sz val="11"/>
      <color indexed="8"/>
      <name val="Calibri"/>
      <family val="2"/>
    </font>
    <font>
      <b/>
      <sz val="11"/>
      <color theme="1"/>
      <name val="Calibri"/>
      <family val="2"/>
      <scheme val="minor"/>
    </font>
    <font>
      <sz val="10"/>
      <color theme="1"/>
      <name val="Calibri"/>
      <family val="2"/>
      <scheme val="minor"/>
    </font>
    <font>
      <b/>
      <sz val="9"/>
      <color rgb="FF000000"/>
      <name val="Calibri"/>
      <family val="2"/>
    </font>
    <font>
      <b/>
      <sz val="10"/>
      <color theme="0"/>
      <name val="Calibri"/>
      <family val="2"/>
    </font>
    <font>
      <i/>
      <sz val="9"/>
      <color rgb="FF000000"/>
      <name val="Calibri"/>
      <family val="2"/>
    </font>
    <font>
      <sz val="9"/>
      <color rgb="FF000000"/>
      <name val="Calibri"/>
      <family val="2"/>
    </font>
    <font>
      <b/>
      <i/>
      <sz val="9"/>
      <color rgb="FF000000"/>
      <name val="Calibri"/>
      <family val="2"/>
    </font>
    <font>
      <i/>
      <u/>
      <sz val="9"/>
      <color rgb="FF000000"/>
      <name val="Calibri"/>
      <family val="2"/>
    </font>
    <font>
      <b/>
      <sz val="10"/>
      <color theme="0"/>
      <name val="Calibri"/>
      <family val="2"/>
      <scheme val="minor"/>
    </font>
    <font>
      <b/>
      <sz val="10"/>
      <color theme="1"/>
      <name val="Calibri"/>
      <family val="2"/>
      <scheme val="minor"/>
    </font>
    <font>
      <b/>
      <sz val="12"/>
      <color theme="4"/>
      <name val="Calibri"/>
      <family val="2"/>
      <scheme val="minor"/>
    </font>
    <font>
      <b/>
      <sz val="10"/>
      <name val="Calibri"/>
      <family val="2"/>
      <scheme val="minor"/>
    </font>
    <font>
      <sz val="11"/>
      <color theme="4"/>
      <name val="Calibri"/>
      <family val="2"/>
      <scheme val="minor"/>
    </font>
    <font>
      <sz val="11"/>
      <name val="Calibri"/>
      <family val="2"/>
      <scheme val="minor"/>
    </font>
    <font>
      <b/>
      <sz val="12"/>
      <color theme="1"/>
      <name val="Calibri Light"/>
      <family val="2"/>
      <scheme val="major"/>
    </font>
    <font>
      <b/>
      <sz val="12"/>
      <color theme="4"/>
      <name val="Calibri Light"/>
      <family val="2"/>
      <scheme val="major"/>
    </font>
    <font>
      <b/>
      <sz val="11"/>
      <name val="Calibri"/>
      <family val="2"/>
      <scheme val="minor"/>
    </font>
    <font>
      <sz val="10"/>
      <name val="Calibri"/>
      <family val="2"/>
      <scheme val="minor"/>
    </font>
    <font>
      <b/>
      <sz val="10"/>
      <color theme="4"/>
      <name val="Calibri"/>
      <family val="2"/>
      <scheme val="minor"/>
    </font>
    <font>
      <sz val="10"/>
      <color theme="4"/>
      <name val="Calibri"/>
      <family val="2"/>
      <scheme val="minor"/>
    </font>
    <font>
      <b/>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4" tint="-0.499984740745262"/>
        <bgColor indexed="64"/>
      </patternFill>
    </fill>
    <fill>
      <patternFill patternType="solid">
        <fgColor rgb="FFB4C6E7"/>
        <bgColor indexed="64"/>
      </patternFill>
    </fill>
    <fill>
      <patternFill patternType="solid">
        <fgColor theme="4" tint="0.39997558519241921"/>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style="thin">
        <color rgb="FF808080"/>
      </left>
      <right/>
      <top style="thin">
        <color rgb="FF808080"/>
      </top>
      <bottom style="medium">
        <color rgb="FF808080"/>
      </bottom>
      <diagonal/>
    </border>
    <border>
      <left/>
      <right/>
      <top style="thin">
        <color rgb="FF808080"/>
      </top>
      <bottom style="medium">
        <color rgb="FF808080"/>
      </bottom>
      <diagonal/>
    </border>
    <border>
      <left/>
      <right style="thin">
        <color rgb="FF808080"/>
      </right>
      <top style="thin">
        <color rgb="FF808080"/>
      </top>
      <bottom style="medium">
        <color rgb="FF808080"/>
      </bottom>
      <diagonal/>
    </border>
    <border>
      <left style="medium">
        <color rgb="FF808080"/>
      </left>
      <right style="thin">
        <color rgb="FF808080"/>
      </right>
      <top style="medium">
        <color rgb="FF808080"/>
      </top>
      <bottom/>
      <diagonal/>
    </border>
    <border>
      <left style="thin">
        <color rgb="FF808080"/>
      </left>
      <right/>
      <top style="medium">
        <color rgb="FF808080"/>
      </top>
      <bottom style="hair">
        <color rgb="FF808080"/>
      </bottom>
      <diagonal/>
    </border>
    <border>
      <left/>
      <right style="thin">
        <color rgb="FF808080"/>
      </right>
      <top style="medium">
        <color rgb="FF808080"/>
      </top>
      <bottom style="hair">
        <color rgb="FF808080"/>
      </bottom>
      <diagonal/>
    </border>
    <border>
      <left style="thin">
        <color rgb="FF808080"/>
      </left>
      <right style="thin">
        <color rgb="FF808080"/>
      </right>
      <top style="medium">
        <color rgb="FF808080"/>
      </top>
      <bottom style="hair">
        <color rgb="FF808080"/>
      </bottom>
      <diagonal/>
    </border>
    <border>
      <left style="thin">
        <color rgb="FF808080"/>
      </left>
      <right style="medium">
        <color rgb="FF808080"/>
      </right>
      <top style="medium">
        <color rgb="FF808080"/>
      </top>
      <bottom style="hair">
        <color rgb="FF808080"/>
      </bottom>
      <diagonal/>
    </border>
    <border>
      <left style="medium">
        <color rgb="FF808080"/>
      </left>
      <right style="thin">
        <color rgb="FF808080"/>
      </right>
      <top/>
      <bottom/>
      <diagonal/>
    </border>
    <border>
      <left style="thin">
        <color rgb="FF808080"/>
      </left>
      <right/>
      <top style="hair">
        <color rgb="FF808080"/>
      </top>
      <bottom style="hair">
        <color rgb="FF808080"/>
      </bottom>
      <diagonal/>
    </border>
    <border>
      <left/>
      <right style="thin">
        <color rgb="FF808080"/>
      </right>
      <top style="hair">
        <color rgb="FF808080"/>
      </top>
      <bottom style="hair">
        <color rgb="FF808080"/>
      </bottom>
      <diagonal/>
    </border>
    <border>
      <left style="thin">
        <color rgb="FF808080"/>
      </left>
      <right style="thin">
        <color rgb="FF808080"/>
      </right>
      <top style="hair">
        <color rgb="FF808080"/>
      </top>
      <bottom style="hair">
        <color rgb="FF808080"/>
      </bottom>
      <diagonal/>
    </border>
    <border>
      <left style="thin">
        <color rgb="FF808080"/>
      </left>
      <right style="medium">
        <color rgb="FF808080"/>
      </right>
      <top style="hair">
        <color rgb="FF808080"/>
      </top>
      <bottom style="hair">
        <color rgb="FF808080"/>
      </bottom>
      <diagonal/>
    </border>
    <border>
      <left style="medium">
        <color rgb="FF808080"/>
      </left>
      <right style="thin">
        <color rgb="FF808080"/>
      </right>
      <top/>
      <bottom style="medium">
        <color rgb="FF808080"/>
      </bottom>
      <diagonal/>
    </border>
    <border>
      <left style="thin">
        <color rgb="FF808080"/>
      </left>
      <right/>
      <top style="hair">
        <color rgb="FF808080"/>
      </top>
      <bottom style="medium">
        <color rgb="FF808080"/>
      </bottom>
      <diagonal/>
    </border>
    <border>
      <left/>
      <right style="thin">
        <color rgb="FF808080"/>
      </right>
      <top style="hair">
        <color rgb="FF808080"/>
      </top>
      <bottom style="medium">
        <color rgb="FF808080"/>
      </bottom>
      <diagonal/>
    </border>
    <border>
      <left style="thin">
        <color rgb="FF808080"/>
      </left>
      <right style="thin">
        <color rgb="FF808080"/>
      </right>
      <top style="hair">
        <color rgb="FF808080"/>
      </top>
      <bottom style="medium">
        <color rgb="FF808080"/>
      </bottom>
      <diagonal/>
    </border>
    <border>
      <left style="thin">
        <color rgb="FF808080"/>
      </left>
      <right style="medium">
        <color rgb="FF808080"/>
      </right>
      <top style="hair">
        <color rgb="FF808080"/>
      </top>
      <bottom style="medium">
        <color rgb="FF808080"/>
      </bottom>
      <diagonal/>
    </border>
    <border>
      <left style="medium">
        <color theme="0"/>
      </left>
      <right style="medium">
        <color theme="0"/>
      </right>
      <top style="medium">
        <color theme="0"/>
      </top>
      <bottom style="medium">
        <color theme="0"/>
      </bottom>
      <diagonal/>
    </border>
    <border>
      <left style="medium">
        <color theme="0" tint="-0.499984740745262"/>
      </left>
      <right/>
      <top style="medium">
        <color theme="0" tint="-0.499984740745262"/>
      </top>
      <bottom style="medium">
        <color rgb="FF808080"/>
      </bottom>
      <diagonal/>
    </border>
    <border>
      <left/>
      <right style="medium">
        <color theme="0" tint="-0.499984740745262"/>
      </right>
      <top style="medium">
        <color theme="0" tint="-0.499984740745262"/>
      </top>
      <bottom style="medium">
        <color rgb="FF808080"/>
      </bottom>
      <diagonal/>
    </border>
    <border>
      <left style="thin">
        <color rgb="FF808080"/>
      </left>
      <right style="thin">
        <color rgb="FF808080"/>
      </right>
      <top style="hair">
        <color rgb="FF808080"/>
      </top>
      <bottom/>
      <diagonal/>
    </border>
    <border>
      <left style="thin">
        <color rgb="FF808080"/>
      </left>
      <right style="medium">
        <color rgb="FF808080"/>
      </right>
      <top style="hair">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medium">
        <color rgb="FF808080"/>
      </right>
      <top style="hair">
        <color rgb="FF808080"/>
      </top>
      <bottom style="thin">
        <color rgb="FF808080"/>
      </bottom>
      <diagonal/>
    </border>
    <border>
      <left style="thin">
        <color rgb="FF808080"/>
      </left>
      <right style="thin">
        <color rgb="FF808080"/>
      </right>
      <top/>
      <bottom style="hair">
        <color rgb="FF808080"/>
      </bottom>
      <diagonal/>
    </border>
    <border>
      <left style="thin">
        <color rgb="FF808080"/>
      </left>
      <right style="medium">
        <color rgb="FF808080"/>
      </right>
      <top/>
      <bottom style="hair">
        <color rgb="FF808080"/>
      </bottom>
      <diagonal/>
    </border>
    <border>
      <left style="thin">
        <color rgb="FF808080"/>
      </left>
      <right/>
      <top/>
      <bottom/>
      <diagonal/>
    </border>
    <border>
      <left/>
      <right style="medium">
        <color rgb="FF808080"/>
      </right>
      <top/>
      <bottom/>
      <diagonal/>
    </border>
    <border>
      <left style="medium">
        <color rgb="FF808080"/>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style="medium">
        <color rgb="FF808080"/>
      </left>
      <right style="medium">
        <color rgb="FF808080"/>
      </right>
      <top style="medium">
        <color rgb="FF808080"/>
      </top>
      <bottom/>
      <diagonal/>
    </border>
    <border>
      <left/>
      <right/>
      <top style="medium">
        <color theme="0" tint="-0.499984740745262"/>
      </top>
      <bottom style="medium">
        <color rgb="FF808080"/>
      </bottom>
      <diagonal/>
    </border>
    <border>
      <left/>
      <right/>
      <top/>
      <bottom style="medium">
        <color rgb="FF80808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3" fillId="0" borderId="0"/>
    <xf numFmtId="0" fontId="4" fillId="0" borderId="0"/>
    <xf numFmtId="43" fontId="4" fillId="0" borderId="0" applyFont="0" applyFill="0" applyBorder="0" applyAlignment="0" applyProtection="0"/>
    <xf numFmtId="0" fontId="5" fillId="0" borderId="0"/>
    <xf numFmtId="43" fontId="6" fillId="0" borderId="0" applyFont="0" applyFill="0" applyBorder="0" applyAlignment="0" applyProtection="0"/>
  </cellStyleXfs>
  <cellXfs count="190">
    <xf numFmtId="0" fontId="0" fillId="0" borderId="0" xfId="0"/>
    <xf numFmtId="0" fontId="2" fillId="0" borderId="0" xfId="0" applyFont="1" applyAlignment="1" applyProtection="1">
      <alignment vertical="center" wrapText="1"/>
      <protection locked="0"/>
    </xf>
    <xf numFmtId="0" fontId="2" fillId="0" borderId="0" xfId="0" applyFont="1" applyProtection="1">
      <protection locked="0"/>
    </xf>
    <xf numFmtId="0" fontId="8" fillId="0" borderId="0" xfId="0" applyFont="1" applyAlignment="1">
      <alignment vertical="center" wrapText="1"/>
    </xf>
    <xf numFmtId="0" fontId="9" fillId="8" borderId="38" xfId="0" applyFont="1" applyFill="1" applyBorder="1" applyAlignment="1">
      <alignment horizontal="center" vertical="center" wrapText="1"/>
    </xf>
    <xf numFmtId="42" fontId="12" fillId="0" borderId="46" xfId="0" applyNumberFormat="1" applyFont="1" applyBorder="1" applyAlignment="1">
      <alignment vertical="center" wrapText="1"/>
    </xf>
    <xf numFmtId="42" fontId="12" fillId="0" borderId="51" xfId="0" applyNumberFormat="1" applyFont="1" applyBorder="1" applyAlignment="1">
      <alignment vertical="center" wrapText="1"/>
    </xf>
    <xf numFmtId="42" fontId="12" fillId="0" borderId="56" xfId="0" applyNumberFormat="1" applyFont="1" applyBorder="1" applyAlignment="1">
      <alignment vertical="center" wrapText="1"/>
    </xf>
    <xf numFmtId="0" fontId="11" fillId="0" borderId="50" xfId="0" applyFont="1" applyBorder="1" applyAlignment="1">
      <alignment wrapText="1"/>
    </xf>
    <xf numFmtId="0" fontId="11" fillId="0" borderId="60" xfId="0" applyFont="1" applyBorder="1" applyAlignment="1">
      <alignment wrapText="1"/>
    </xf>
    <xf numFmtId="42" fontId="12" fillId="0" borderId="61" xfId="0" applyNumberFormat="1" applyFont="1" applyBorder="1" applyAlignment="1">
      <alignment vertical="center" wrapText="1"/>
    </xf>
    <xf numFmtId="42" fontId="12" fillId="0" borderId="64" xfId="0" applyNumberFormat="1" applyFont="1" applyBorder="1" applyAlignment="1">
      <alignment vertical="center" wrapText="1"/>
    </xf>
    <xf numFmtId="0" fontId="11" fillId="0" borderId="65" xfId="0" applyFont="1" applyBorder="1" applyAlignment="1">
      <alignment wrapText="1"/>
    </xf>
    <xf numFmtId="42" fontId="12" fillId="0" borderId="66" xfId="0" applyNumberFormat="1" applyFont="1" applyBorder="1" applyAlignment="1">
      <alignment vertical="center" wrapText="1"/>
    </xf>
    <xf numFmtId="0" fontId="11" fillId="0" borderId="55" xfId="0" applyFont="1" applyBorder="1" applyAlignment="1">
      <alignment wrapText="1"/>
    </xf>
    <xf numFmtId="0" fontId="11" fillId="0" borderId="0" xfId="0" applyFont="1" applyAlignment="1">
      <alignment horizontal="left" vertical="top" wrapText="1"/>
    </xf>
    <xf numFmtId="0" fontId="11" fillId="0" borderId="0" xfId="0" applyFont="1" applyAlignment="1">
      <alignment wrapText="1"/>
    </xf>
    <xf numFmtId="0" fontId="9" fillId="0" borderId="0" xfId="0" applyFont="1" applyAlignment="1">
      <alignment vertical="center" wrapText="1"/>
    </xf>
    <xf numFmtId="42" fontId="12" fillId="0" borderId="0" xfId="0" applyNumberFormat="1" applyFont="1" applyAlignment="1">
      <alignment vertical="center" wrapText="1"/>
    </xf>
    <xf numFmtId="0" fontId="9" fillId="8" borderId="38" xfId="0" applyFont="1" applyFill="1" applyBorder="1" applyAlignment="1">
      <alignment vertical="center" wrapText="1"/>
    </xf>
    <xf numFmtId="0" fontId="9" fillId="8" borderId="37" xfId="0" applyFont="1" applyFill="1" applyBorder="1" applyAlignment="1">
      <alignment vertical="center" wrapText="1"/>
    </xf>
    <xf numFmtId="42" fontId="9" fillId="8" borderId="37" xfId="0" applyNumberFormat="1" applyFont="1" applyFill="1" applyBorder="1" applyAlignment="1">
      <alignment horizontal="right" vertical="center" wrapText="1"/>
    </xf>
    <xf numFmtId="0" fontId="11" fillId="0" borderId="70" xfId="0" applyFont="1" applyBorder="1" applyAlignment="1">
      <alignment vertical="center" wrapText="1"/>
    </xf>
    <xf numFmtId="0" fontId="9" fillId="5" borderId="0" xfId="0" applyFont="1" applyFill="1" applyAlignment="1">
      <alignment horizontal="left" vertical="center" wrapText="1"/>
    </xf>
    <xf numFmtId="42" fontId="9" fillId="5" borderId="0" xfId="0" applyNumberFormat="1" applyFont="1" applyFill="1" applyAlignment="1">
      <alignment horizontal="right" vertical="center" wrapText="1"/>
    </xf>
    <xf numFmtId="0" fontId="9" fillId="0" borderId="73" xfId="0" applyFont="1" applyBorder="1" applyAlignment="1">
      <alignment vertical="center" wrapText="1"/>
    </xf>
    <xf numFmtId="0" fontId="0" fillId="0" borderId="0" xfId="0" applyAlignment="1">
      <alignment vertical="center"/>
    </xf>
    <xf numFmtId="0" fontId="11" fillId="0" borderId="36" xfId="0" applyFont="1" applyBorder="1" applyAlignment="1">
      <alignment vertical="center" wrapText="1"/>
    </xf>
    <xf numFmtId="0" fontId="9" fillId="0" borderId="74" xfId="0" applyFont="1" applyBorder="1" applyAlignment="1">
      <alignment vertical="center" wrapText="1"/>
    </xf>
    <xf numFmtId="0" fontId="8" fillId="0" borderId="0" xfId="0" applyFont="1"/>
    <xf numFmtId="0" fontId="8" fillId="0" borderId="26" xfId="0" applyFont="1" applyBorder="1" applyAlignment="1">
      <alignment wrapText="1"/>
    </xf>
    <xf numFmtId="0" fontId="15" fillId="4" borderId="25" xfId="0" applyFont="1" applyFill="1" applyBorder="1" applyAlignment="1">
      <alignment wrapText="1"/>
    </xf>
    <xf numFmtId="0" fontId="15" fillId="4" borderId="24" xfId="0" applyFont="1" applyFill="1" applyBorder="1" applyAlignment="1">
      <alignment wrapText="1"/>
    </xf>
    <xf numFmtId="0" fontId="16" fillId="0" borderId="26" xfId="0" applyFont="1" applyBorder="1" applyAlignment="1">
      <alignment wrapText="1"/>
    </xf>
    <xf numFmtId="0" fontId="8" fillId="0" borderId="25" xfId="0" applyFont="1" applyBorder="1" applyAlignment="1">
      <alignment wrapText="1"/>
    </xf>
    <xf numFmtId="0" fontId="16" fillId="3" borderId="26" xfId="0" applyFont="1" applyFill="1" applyBorder="1" applyAlignment="1">
      <alignment wrapText="1"/>
    </xf>
    <xf numFmtId="0" fontId="8" fillId="3" borderId="25" xfId="0" applyFont="1" applyFill="1" applyBorder="1" applyAlignment="1">
      <alignment wrapText="1"/>
    </xf>
    <xf numFmtId="0" fontId="16" fillId="3" borderId="27" xfId="0" applyFont="1" applyFill="1" applyBorder="1" applyAlignment="1">
      <alignment wrapText="1"/>
    </xf>
    <xf numFmtId="0" fontId="8" fillId="3" borderId="29" xfId="0" applyFont="1" applyFill="1" applyBorder="1" applyAlignment="1">
      <alignment wrapText="1"/>
    </xf>
    <xf numFmtId="0" fontId="8" fillId="3" borderId="2" xfId="0" applyFont="1" applyFill="1" applyBorder="1" applyAlignment="1">
      <alignment wrapText="1"/>
    </xf>
    <xf numFmtId="0" fontId="8" fillId="3" borderId="30" xfId="0" applyFont="1" applyFill="1" applyBorder="1" applyAlignment="1">
      <alignment wrapText="1"/>
    </xf>
    <xf numFmtId="0" fontId="8" fillId="3" borderId="28" xfId="0" applyFont="1" applyFill="1" applyBorder="1" applyAlignment="1">
      <alignment wrapText="1"/>
    </xf>
    <xf numFmtId="0" fontId="8" fillId="3" borderId="31" xfId="0" applyFont="1" applyFill="1" applyBorder="1" applyAlignment="1">
      <alignment wrapText="1"/>
    </xf>
    <xf numFmtId="0" fontId="0" fillId="0" borderId="0" xfId="0"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18" fillId="2" borderId="7" xfId="1" applyFont="1" applyFill="1" applyBorder="1" applyAlignment="1" applyProtection="1">
      <alignment horizontal="center" vertical="center" wrapText="1"/>
      <protection locked="0"/>
    </xf>
    <xf numFmtId="0" fontId="18" fillId="2" borderId="10"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8" fillId="0" borderId="0" xfId="0" applyFont="1" applyAlignment="1">
      <alignment vertical="center" wrapText="1"/>
    </xf>
    <xf numFmtId="0" fontId="21" fillId="3" borderId="26" xfId="0" applyFont="1" applyFill="1" applyBorder="1" applyAlignment="1" applyProtection="1">
      <alignment vertical="center" wrapText="1"/>
      <protection locked="0"/>
    </xf>
    <xf numFmtId="42" fontId="12" fillId="6" borderId="57" xfId="0" applyNumberFormat="1" applyFont="1" applyFill="1" applyBorder="1" applyAlignment="1" applyProtection="1">
      <alignment vertical="center" wrapText="1"/>
    </xf>
    <xf numFmtId="42" fontId="9" fillId="8" borderId="37" xfId="0" applyNumberFormat="1" applyFont="1" applyFill="1" applyBorder="1" applyAlignment="1" applyProtection="1">
      <alignment horizontal="right" vertical="center" wrapText="1"/>
    </xf>
    <xf numFmtId="0" fontId="9" fillId="0" borderId="45" xfId="0" applyFont="1" applyBorder="1" applyAlignment="1" applyProtection="1">
      <alignment vertical="center" wrapText="1"/>
      <protection locked="0"/>
    </xf>
    <xf numFmtId="0" fontId="9" fillId="0" borderId="50" xfId="0" applyFont="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9" fillId="0" borderId="65" xfId="0" applyFont="1" applyBorder="1" applyAlignment="1" applyProtection="1">
      <alignment vertical="center" wrapText="1"/>
      <protection locked="0"/>
    </xf>
    <xf numFmtId="42" fontId="9" fillId="0" borderId="65" xfId="0" applyNumberFormat="1" applyFont="1" applyBorder="1" applyAlignment="1" applyProtection="1">
      <alignment vertical="center" wrapText="1"/>
      <protection locked="0"/>
    </xf>
    <xf numFmtId="0" fontId="9" fillId="0" borderId="60" xfId="0" applyFont="1" applyBorder="1" applyAlignment="1" applyProtection="1">
      <alignment vertical="center" wrapText="1"/>
      <protection locked="0"/>
    </xf>
    <xf numFmtId="0" fontId="9" fillId="0" borderId="62" xfId="0" applyFont="1" applyBorder="1" applyAlignment="1" applyProtection="1">
      <alignment vertical="center" wrapText="1"/>
      <protection locked="0"/>
    </xf>
    <xf numFmtId="0" fontId="9" fillId="0" borderId="63" xfId="0" applyFont="1" applyBorder="1" applyAlignment="1" applyProtection="1">
      <alignment vertical="center" wrapText="1"/>
      <protection locked="0"/>
    </xf>
    <xf numFmtId="0" fontId="0" fillId="0" borderId="1" xfId="0" applyFont="1" applyBorder="1" applyProtection="1">
      <protection locked="0"/>
    </xf>
    <xf numFmtId="0" fontId="0" fillId="0" borderId="7" xfId="0"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0" fontId="8" fillId="0" borderId="1" xfId="0" applyFont="1" applyBorder="1"/>
    <xf numFmtId="0" fontId="24" fillId="0" borderId="1" xfId="0" applyFont="1" applyBorder="1" applyAlignment="1">
      <alignment horizontal="left" vertical="center"/>
    </xf>
    <xf numFmtId="0" fontId="26" fillId="0" borderId="1" xfId="0" applyFont="1" applyBorder="1" applyAlignment="1">
      <alignment horizontal="left" vertical="center" wrapText="1"/>
    </xf>
    <xf numFmtId="0" fontId="26" fillId="0" borderId="7" xfId="0" applyFont="1" applyBorder="1" applyAlignment="1">
      <alignment horizontal="left" vertical="center" wrapText="1"/>
    </xf>
    <xf numFmtId="0" fontId="24" fillId="0" borderId="8" xfId="0" applyFont="1" applyBorder="1" applyAlignment="1">
      <alignment horizontal="left" vertical="center"/>
    </xf>
    <xf numFmtId="0" fontId="27" fillId="3" borderId="13" xfId="0" applyFont="1" applyFill="1" applyBorder="1" applyAlignment="1">
      <alignment horizontal="center" vertical="center" wrapText="1"/>
    </xf>
    <xf numFmtId="0" fontId="27" fillId="0" borderId="33" xfId="0" applyFont="1" applyBorder="1" applyAlignment="1">
      <alignment horizontal="center" vertical="center" wrapText="1"/>
    </xf>
    <xf numFmtId="0" fontId="17" fillId="0" borderId="0" xfId="0" applyFont="1" applyAlignment="1">
      <alignment horizontal="left" vertical="center" wrapText="1"/>
    </xf>
    <xf numFmtId="0" fontId="17" fillId="0" borderId="34" xfId="0" applyFont="1" applyBorder="1" applyAlignment="1">
      <alignment horizontal="left" vertical="center" wrapText="1"/>
    </xf>
    <xf numFmtId="42" fontId="12" fillId="0" borderId="70" xfId="0" applyNumberFormat="1" applyFont="1" applyBorder="1" applyAlignment="1" applyProtection="1">
      <alignment vertical="center" wrapText="1"/>
      <protection locked="0"/>
    </xf>
    <xf numFmtId="0" fontId="0" fillId="0" borderId="0" xfId="0" applyFill="1"/>
    <xf numFmtId="0" fontId="8" fillId="0" borderId="0" xfId="0" applyFont="1" applyAlignment="1">
      <alignment horizontal="center" vertical="center" wrapText="1"/>
    </xf>
    <xf numFmtId="0" fontId="9" fillId="10" borderId="38" xfId="0" applyFont="1" applyFill="1" applyBorder="1" applyAlignment="1">
      <alignment horizontal="center" vertical="center" wrapText="1"/>
    </xf>
    <xf numFmtId="0" fontId="22" fillId="0" borderId="0" xfId="0" applyFont="1" applyBorder="1" applyAlignment="1" applyProtection="1">
      <alignment vertical="center" wrapText="1"/>
      <protection locked="0"/>
    </xf>
    <xf numFmtId="0" fontId="0" fillId="0" borderId="10" xfId="0" applyFont="1" applyBorder="1" applyProtection="1">
      <protection locked="0"/>
    </xf>
    <xf numFmtId="0" fontId="0" fillId="0" borderId="18" xfId="0" applyFont="1" applyBorder="1" applyProtection="1">
      <protection locked="0"/>
    </xf>
    <xf numFmtId="0" fontId="0" fillId="0" borderId="26" xfId="0" applyFont="1" applyBorder="1" applyProtection="1">
      <protection locked="0"/>
    </xf>
    <xf numFmtId="0" fontId="7" fillId="3" borderId="15"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19" fillId="0" borderId="1" xfId="0" applyFont="1" applyBorder="1" applyAlignment="1">
      <alignment vertical="center" wrapText="1"/>
    </xf>
    <xf numFmtId="0" fontId="7" fillId="3" borderId="24" xfId="0" applyFont="1" applyFill="1" applyBorder="1" applyAlignment="1" applyProtection="1">
      <alignment horizontal="center" vertical="center" wrapText="1"/>
      <protection locked="0"/>
    </xf>
    <xf numFmtId="0" fontId="19" fillId="0" borderId="4" xfId="0" applyFont="1" applyBorder="1" applyAlignment="1">
      <alignment vertical="center" wrapText="1"/>
    </xf>
    <xf numFmtId="0" fontId="0" fillId="0" borderId="4" xfId="0" applyFont="1" applyBorder="1" applyProtection="1">
      <protection locked="0"/>
    </xf>
    <xf numFmtId="0" fontId="0" fillId="0" borderId="16" xfId="0" applyFont="1" applyBorder="1" applyProtection="1">
      <protection locked="0"/>
    </xf>
    <xf numFmtId="0" fontId="0" fillId="0" borderId="5" xfId="0" applyFont="1" applyBorder="1" applyProtection="1">
      <protection locked="0"/>
    </xf>
    <xf numFmtId="0" fontId="19" fillId="0" borderId="8" xfId="0" applyFont="1" applyBorder="1" applyAlignment="1">
      <alignment vertical="center" wrapText="1"/>
    </xf>
    <xf numFmtId="0" fontId="20" fillId="0" borderId="80"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81" xfId="0" applyFont="1" applyBorder="1" applyAlignment="1" applyProtection="1">
      <alignment horizontal="left" vertical="center"/>
      <protection locked="0"/>
    </xf>
    <xf numFmtId="0" fontId="26" fillId="0" borderId="1" xfId="0" applyFont="1" applyBorder="1" applyAlignment="1">
      <alignment horizontal="left"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26" fillId="0" borderId="17" xfId="0" applyFont="1" applyBorder="1" applyAlignment="1">
      <alignment vertical="center" wrapText="1"/>
    </xf>
    <xf numFmtId="0" fontId="18" fillId="2" borderId="10" xfId="1" applyFont="1" applyFill="1" applyBorder="1" applyAlignment="1" applyProtection="1">
      <alignment horizontal="center" vertical="center" wrapText="1"/>
      <protection locked="0"/>
    </xf>
    <xf numFmtId="0" fontId="18" fillId="2" borderId="11" xfId="1" applyFont="1" applyFill="1" applyBorder="1" applyAlignment="1" applyProtection="1">
      <alignment horizontal="center" vertical="center" wrapText="1"/>
      <protection locked="0"/>
    </xf>
    <xf numFmtId="0" fontId="18" fillId="2" borderId="17" xfId="1" applyFont="1" applyFill="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8" fillId="2" borderId="2" xfId="1" applyFont="1" applyFill="1" applyBorder="1" applyAlignment="1" applyProtection="1">
      <alignment horizontal="center" vertical="center" wrapText="1"/>
      <protection locked="0"/>
    </xf>
    <xf numFmtId="0" fontId="16" fillId="3" borderId="6" xfId="0" applyFont="1" applyFill="1" applyBorder="1" applyAlignment="1">
      <alignment horizontal="center" vertical="center" wrapText="1"/>
    </xf>
    <xf numFmtId="0" fontId="26" fillId="0" borderId="10" xfId="0" applyFont="1" applyBorder="1" applyAlignment="1">
      <alignment horizontal="left" vertical="center" wrapText="1"/>
    </xf>
    <xf numFmtId="0" fontId="26" fillId="0" borderId="7" xfId="0" applyFont="1" applyBorder="1" applyAlignment="1">
      <alignment horizontal="left" vertical="center" wrapText="1"/>
    </xf>
    <xf numFmtId="0" fontId="18" fillId="2" borderId="1" xfId="1" applyFont="1" applyFill="1" applyBorder="1" applyAlignment="1" applyProtection="1">
      <alignment horizontal="center" vertical="center" wrapText="1"/>
      <protection locked="0"/>
    </xf>
    <xf numFmtId="0" fontId="26" fillId="0" borderId="17" xfId="0" applyFont="1" applyBorder="1" applyAlignment="1">
      <alignment horizontal="left" vertical="center" wrapText="1"/>
    </xf>
    <xf numFmtId="0" fontId="26" fillId="0" borderId="12" xfId="0" applyFont="1" applyBorder="1" applyAlignment="1">
      <alignment horizontal="left" vertical="center" wrapText="1"/>
    </xf>
    <xf numFmtId="0" fontId="16" fillId="3" borderId="3" xfId="0" applyFont="1" applyFill="1" applyBorder="1" applyAlignment="1">
      <alignment vertical="center" wrapText="1"/>
    </xf>
    <xf numFmtId="0" fontId="16" fillId="3" borderId="6" xfId="0" applyFont="1" applyFill="1" applyBorder="1" applyAlignment="1">
      <alignment vertical="center" wrapText="1"/>
    </xf>
    <xf numFmtId="0" fontId="25" fillId="0" borderId="4" xfId="0" applyFont="1" applyBorder="1" applyAlignment="1">
      <alignment horizontal="left" vertical="center" wrapText="1"/>
    </xf>
    <xf numFmtId="0" fontId="25" fillId="0" borderId="16" xfId="0" applyFont="1" applyBorder="1" applyAlignment="1">
      <alignment horizontal="left" vertical="center" wrapText="1"/>
    </xf>
    <xf numFmtId="0" fontId="25" fillId="0" borderId="5" xfId="0" applyFont="1" applyBorder="1" applyAlignment="1">
      <alignment horizontal="left" vertical="center" wrapText="1"/>
    </xf>
    <xf numFmtId="0" fontId="16" fillId="3" borderId="19" xfId="0" applyFont="1" applyFill="1" applyBorder="1" applyAlignment="1">
      <alignment horizontal="center" vertical="center" wrapText="1"/>
    </xf>
    <xf numFmtId="0" fontId="26" fillId="0" borderId="18"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1" fillId="0" borderId="0" xfId="0" applyFont="1" applyAlignment="1" applyProtection="1">
      <alignment horizontal="center"/>
      <protection locked="0"/>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7" fillId="3" borderId="77" xfId="0" applyFont="1" applyFill="1" applyBorder="1" applyAlignment="1" applyProtection="1">
      <alignment horizontal="center" vertical="center" wrapText="1"/>
      <protection locked="0"/>
    </xf>
    <xf numFmtId="0" fontId="7" fillId="3" borderId="78" xfId="0" applyFont="1" applyFill="1" applyBorder="1" applyAlignment="1" applyProtection="1">
      <alignment horizontal="center" vertical="center" wrapText="1"/>
      <protection locked="0"/>
    </xf>
    <xf numFmtId="0" fontId="7" fillId="3" borderId="79" xfId="0" applyFont="1" applyFill="1" applyBorder="1" applyAlignment="1" applyProtection="1">
      <alignment horizontal="center" vertical="center" wrapText="1"/>
      <protection locked="0"/>
    </xf>
    <xf numFmtId="0" fontId="23" fillId="2" borderId="33" xfId="1" applyFont="1" applyFill="1" applyBorder="1" applyAlignment="1" applyProtection="1">
      <alignment horizontal="center" vertical="center" wrapText="1"/>
      <protection locked="0"/>
    </xf>
    <xf numFmtId="0" fontId="23" fillId="2" borderId="0" xfId="1" applyFont="1" applyFill="1" applyBorder="1" applyAlignment="1" applyProtection="1">
      <alignment horizontal="center" vertical="center" wrapText="1"/>
      <protection locked="0"/>
    </xf>
    <xf numFmtId="0" fontId="23" fillId="2" borderId="11" xfId="1" applyFont="1" applyFill="1" applyBorder="1" applyAlignment="1" applyProtection="1">
      <alignment horizontal="center" vertical="center" wrapText="1"/>
      <protection locked="0"/>
    </xf>
    <xf numFmtId="0" fontId="23" fillId="2" borderId="17" xfId="1" applyFont="1" applyFill="1" applyBorder="1" applyAlignment="1" applyProtection="1">
      <alignment horizontal="center" vertical="center" wrapText="1"/>
      <protection locked="0"/>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5" xfId="0" applyFont="1" applyBorder="1" applyAlignment="1">
      <alignment horizontal="center" vertical="center" wrapText="1"/>
    </xf>
    <xf numFmtId="0" fontId="1" fillId="3" borderId="13"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8" fillId="0" borderId="69" xfId="0" applyFont="1" applyBorder="1" applyAlignment="1">
      <alignment vertical="center" wrapText="1"/>
    </xf>
    <xf numFmtId="0" fontId="9" fillId="10" borderId="69"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21" fillId="3" borderId="26"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9" fillId="3" borderId="58" xfId="0" applyFont="1" applyFill="1" applyBorder="1" applyAlignment="1" applyProtection="1">
      <alignment horizontal="left" vertical="top" wrapText="1"/>
    </xf>
    <xf numFmtId="0" fontId="9" fillId="3" borderId="75" xfId="0" applyFont="1" applyFill="1" applyBorder="1" applyAlignment="1" applyProtection="1">
      <alignment horizontal="left" vertical="top" wrapText="1"/>
    </xf>
    <xf numFmtId="0" fontId="9" fillId="3" borderId="59" xfId="0" applyFont="1" applyFill="1" applyBorder="1" applyAlignment="1" applyProtection="1">
      <alignment horizontal="left" vertical="top" wrapText="1"/>
    </xf>
    <xf numFmtId="0" fontId="9" fillId="8" borderId="35" xfId="0" applyFont="1" applyFill="1" applyBorder="1" applyAlignment="1">
      <alignment horizontal="left" vertical="center" wrapText="1"/>
    </xf>
    <xf numFmtId="0" fontId="9" fillId="8" borderId="36" xfId="0" applyFont="1" applyFill="1" applyBorder="1" applyAlignment="1">
      <alignment horizontal="left" vertical="center" wrapText="1"/>
    </xf>
    <xf numFmtId="0" fontId="9" fillId="8" borderId="37" xfId="0" applyFont="1" applyFill="1" applyBorder="1" applyAlignment="1">
      <alignment horizontal="left" vertical="center" wrapText="1"/>
    </xf>
    <xf numFmtId="0" fontId="13" fillId="6" borderId="57" xfId="0" applyFont="1" applyFill="1" applyBorder="1" applyAlignment="1">
      <alignment horizontal="left" vertical="top" wrapText="1"/>
    </xf>
    <xf numFmtId="0" fontId="10" fillId="7" borderId="67" xfId="0" applyFont="1" applyFill="1" applyBorder="1" applyAlignment="1">
      <alignment horizontal="left" vertical="center" wrapText="1"/>
    </xf>
    <xf numFmtId="0" fontId="10" fillId="7" borderId="0" xfId="0" applyFont="1" applyFill="1" applyAlignment="1">
      <alignment horizontal="left" vertical="center" wrapText="1"/>
    </xf>
    <xf numFmtId="0" fontId="10" fillId="7" borderId="68" xfId="0" applyFont="1" applyFill="1" applyBorder="1" applyAlignment="1">
      <alignment horizontal="left" vertical="center" wrapText="1"/>
    </xf>
    <xf numFmtId="0" fontId="8" fillId="0" borderId="0" xfId="0" applyFont="1" applyAlignment="1">
      <alignment vertical="center" wrapText="1"/>
    </xf>
    <xf numFmtId="0" fontId="11" fillId="9" borderId="35" xfId="0" applyFont="1" applyFill="1" applyBorder="1" applyAlignment="1" applyProtection="1">
      <alignment horizontal="left" vertical="distributed" wrapText="1"/>
    </xf>
    <xf numFmtId="0" fontId="11" fillId="9" borderId="36" xfId="0" applyFont="1" applyFill="1" applyBorder="1" applyAlignment="1" applyProtection="1">
      <alignment horizontal="left" vertical="distributed" wrapText="1"/>
    </xf>
    <xf numFmtId="0" fontId="11" fillId="9" borderId="37" xfId="0" applyFont="1" applyFill="1" applyBorder="1" applyAlignment="1" applyProtection="1">
      <alignment horizontal="left" vertical="distributed" wrapText="1"/>
    </xf>
    <xf numFmtId="0" fontId="10" fillId="7" borderId="35" xfId="0" applyFont="1" applyFill="1" applyBorder="1" applyAlignment="1">
      <alignment horizontal="left" vertical="center" wrapText="1"/>
    </xf>
    <xf numFmtId="0" fontId="10" fillId="7" borderId="36" xfId="0" applyFont="1" applyFill="1" applyBorder="1" applyAlignment="1">
      <alignment horizontal="left" vertical="center" wrapText="1"/>
    </xf>
    <xf numFmtId="0" fontId="10" fillId="7" borderId="37" xfId="0" applyFont="1" applyFill="1" applyBorder="1" applyAlignment="1">
      <alignment horizontal="left" vertical="center" wrapText="1"/>
    </xf>
    <xf numFmtId="0" fontId="11" fillId="0" borderId="48" xfId="0" applyFont="1" applyBorder="1" applyAlignment="1" applyProtection="1">
      <alignment horizontal="left" wrapText="1"/>
      <protection locked="0"/>
    </xf>
    <xf numFmtId="0" fontId="11" fillId="0" borderId="49" xfId="0" applyFont="1" applyBorder="1" applyAlignment="1" applyProtection="1">
      <alignment horizontal="left" wrapText="1"/>
      <protection locked="0"/>
    </xf>
    <xf numFmtId="0" fontId="11" fillId="0" borderId="53" xfId="0" applyFont="1" applyBorder="1" applyAlignment="1" applyProtection="1">
      <alignment horizontal="left" wrapText="1"/>
      <protection locked="0"/>
    </xf>
    <xf numFmtId="0" fontId="11" fillId="0" borderId="54" xfId="0" applyFont="1" applyBorder="1" applyAlignment="1" applyProtection="1">
      <alignment horizontal="left" wrapText="1"/>
      <protection locked="0"/>
    </xf>
    <xf numFmtId="0" fontId="11" fillId="0" borderId="43" xfId="0" applyFont="1" applyBorder="1" applyAlignment="1" applyProtection="1">
      <alignment horizontal="left" wrapText="1"/>
      <protection locked="0"/>
    </xf>
    <xf numFmtId="0" fontId="11" fillId="0" borderId="44" xfId="0" applyFont="1" applyBorder="1" applyAlignment="1" applyProtection="1">
      <alignment horizontal="left" wrapText="1"/>
      <protection locked="0"/>
    </xf>
    <xf numFmtId="0" fontId="11" fillId="0" borderId="48" xfId="0" applyFont="1" applyBorder="1" applyAlignment="1" applyProtection="1">
      <alignment horizontal="left" vertical="center" wrapText="1"/>
      <protection locked="0"/>
    </xf>
    <xf numFmtId="0" fontId="11" fillId="0" borderId="49" xfId="0" applyFont="1" applyBorder="1" applyAlignment="1" applyProtection="1">
      <alignment horizontal="left" vertical="center" wrapText="1"/>
      <protection locked="0"/>
    </xf>
    <xf numFmtId="0" fontId="11" fillId="0" borderId="53" xfId="0" applyFont="1" applyBorder="1" applyAlignment="1" applyProtection="1">
      <alignment horizontal="left" vertical="center" wrapText="1"/>
      <protection locked="0"/>
    </xf>
    <xf numFmtId="0" fontId="11" fillId="0" borderId="54" xfId="0" applyFont="1" applyBorder="1" applyAlignment="1" applyProtection="1">
      <alignment horizontal="left" vertical="center" wrapText="1"/>
      <protection locked="0"/>
    </xf>
    <xf numFmtId="0" fontId="7" fillId="10" borderId="26" xfId="0" applyFont="1" applyFill="1" applyBorder="1" applyAlignment="1">
      <alignment horizontal="center" vertical="center"/>
    </xf>
    <xf numFmtId="0" fontId="7" fillId="10" borderId="23" xfId="0" applyFont="1" applyFill="1" applyBorder="1" applyAlignment="1">
      <alignment horizontal="center" vertical="center"/>
    </xf>
    <xf numFmtId="0" fontId="7" fillId="10" borderId="24" xfId="0" applyFont="1" applyFill="1" applyBorder="1" applyAlignment="1">
      <alignment horizontal="center" vertical="center"/>
    </xf>
    <xf numFmtId="0" fontId="10" fillId="7" borderId="39" xfId="0" applyFont="1" applyFill="1" applyBorder="1" applyAlignment="1">
      <alignment horizontal="left" vertical="center" wrapText="1"/>
    </xf>
    <xf numFmtId="0" fontId="10" fillId="7" borderId="40" xfId="0" applyFont="1" applyFill="1" applyBorder="1" applyAlignment="1">
      <alignment horizontal="left" vertical="center" wrapText="1"/>
    </xf>
    <xf numFmtId="0" fontId="10" fillId="7" borderId="41" xfId="0" applyFont="1" applyFill="1" applyBorder="1" applyAlignment="1">
      <alignment horizontal="left" vertical="center" wrapText="1"/>
    </xf>
    <xf numFmtId="0" fontId="11" fillId="0" borderId="42" xfId="0" applyFont="1" applyBorder="1" applyAlignment="1">
      <alignment horizontal="left" vertical="center" wrapText="1"/>
    </xf>
    <xf numFmtId="0" fontId="9" fillId="0" borderId="47" xfId="0" applyFont="1" applyBorder="1" applyAlignment="1">
      <alignment horizontal="left" vertical="center" wrapText="1"/>
    </xf>
    <xf numFmtId="0" fontId="9" fillId="0" borderId="52" xfId="0" applyFont="1" applyBorder="1" applyAlignment="1">
      <alignment horizontal="left" vertical="center" wrapText="1"/>
    </xf>
    <xf numFmtId="0" fontId="11" fillId="0" borderId="43"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wrapText="1"/>
      <protection locked="0"/>
    </xf>
    <xf numFmtId="0" fontId="11" fillId="0" borderId="71" xfId="0" applyFont="1" applyBorder="1" applyAlignment="1">
      <alignment horizontal="left" vertical="center" wrapText="1"/>
    </xf>
    <xf numFmtId="0" fontId="11" fillId="0" borderId="76" xfId="0" applyFont="1" applyBorder="1" applyAlignment="1">
      <alignment horizontal="left" vertical="center" wrapText="1"/>
    </xf>
    <xf numFmtId="0" fontId="11" fillId="0" borderId="72" xfId="0" applyFont="1" applyBorder="1" applyAlignment="1">
      <alignment horizontal="left" vertical="center" wrapText="1"/>
    </xf>
  </cellXfs>
  <cellStyles count="6">
    <cellStyle name="Millares 3" xfId="5" xr:uid="{00000000-0005-0000-0000-000002000000}"/>
    <cellStyle name="Millares 5" xfId="3" xr:uid="{00000000-0005-0000-0000-000003000000}"/>
    <cellStyle name="Normal" xfId="0" builtinId="0"/>
    <cellStyle name="Normal 2" xfId="1" xr:uid="{00000000-0005-0000-0000-000005000000}"/>
    <cellStyle name="Normal 2 4" xfId="4" xr:uid="{00000000-0005-0000-0000-000006000000}"/>
    <cellStyle name="Normal 7"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12"/>
  <sheetViews>
    <sheetView showGridLines="0" tabSelected="1" workbookViewId="0">
      <selection activeCell="D5" sqref="D5"/>
    </sheetView>
  </sheetViews>
  <sheetFormatPr defaultColWidth="9.140625" defaultRowHeight="12.75" x14ac:dyDescent="0.2"/>
  <cols>
    <col min="1" max="1" width="9.140625" style="29"/>
    <col min="2" max="2" width="24.140625" style="29" customWidth="1"/>
    <col min="3" max="4" width="53.140625" style="29" customWidth="1"/>
    <col min="5" max="16384" width="9.140625" style="29"/>
  </cols>
  <sheetData>
    <row r="1" spans="2:4" ht="13.5" thickBot="1" x14ac:dyDescent="0.25"/>
    <row r="2" spans="2:4" ht="13.5" thickBot="1" x14ac:dyDescent="0.25">
      <c r="B2" s="30"/>
      <c r="C2" s="31" t="s">
        <v>0</v>
      </c>
      <c r="D2" s="32" t="s">
        <v>1</v>
      </c>
    </row>
    <row r="3" spans="2:4" ht="41.25" customHeight="1" thickBot="1" x14ac:dyDescent="0.25">
      <c r="B3" s="35"/>
      <c r="C3" s="36" t="s">
        <v>119</v>
      </c>
      <c r="D3" s="36"/>
    </row>
    <row r="4" spans="2:4" ht="39" thickBot="1" x14ac:dyDescent="0.25">
      <c r="B4" s="33" t="s">
        <v>2</v>
      </c>
      <c r="C4" s="34" t="s">
        <v>3</v>
      </c>
      <c r="D4" s="34" t="s">
        <v>4</v>
      </c>
    </row>
    <row r="5" spans="2:4" ht="51.75" thickBot="1" x14ac:dyDescent="0.25">
      <c r="B5" s="35" t="s">
        <v>5</v>
      </c>
      <c r="C5" s="36" t="s">
        <v>6</v>
      </c>
      <c r="D5" s="36" t="s">
        <v>7</v>
      </c>
    </row>
    <row r="6" spans="2:4" ht="51.75" thickBot="1" x14ac:dyDescent="0.25">
      <c r="B6" s="33" t="s">
        <v>8</v>
      </c>
      <c r="C6" s="34" t="s">
        <v>9</v>
      </c>
      <c r="D6" s="34" t="s">
        <v>10</v>
      </c>
    </row>
    <row r="7" spans="2:4" ht="64.5" thickBot="1" x14ac:dyDescent="0.25">
      <c r="B7" s="35" t="s">
        <v>11</v>
      </c>
      <c r="C7" s="36" t="s">
        <v>12</v>
      </c>
      <c r="D7" s="36" t="s">
        <v>13</v>
      </c>
    </row>
    <row r="8" spans="2:4" ht="39" thickBot="1" x14ac:dyDescent="0.25">
      <c r="B8" s="33" t="s">
        <v>14</v>
      </c>
      <c r="C8" s="34" t="s">
        <v>15</v>
      </c>
      <c r="D8" s="34" t="s">
        <v>137</v>
      </c>
    </row>
    <row r="9" spans="2:4" ht="63.75" x14ac:dyDescent="0.2">
      <c r="B9" s="37" t="s">
        <v>16</v>
      </c>
      <c r="C9" s="38" t="s">
        <v>17</v>
      </c>
      <c r="D9" s="38" t="s">
        <v>18</v>
      </c>
    </row>
    <row r="10" spans="2:4" ht="63.75" x14ac:dyDescent="0.2">
      <c r="B10" s="39" t="s">
        <v>19</v>
      </c>
      <c r="C10" s="40" t="s">
        <v>20</v>
      </c>
      <c r="D10" s="40" t="s">
        <v>21</v>
      </c>
    </row>
    <row r="11" spans="2:4" ht="51" x14ac:dyDescent="0.2">
      <c r="B11" s="39" t="s">
        <v>22</v>
      </c>
      <c r="C11" s="40" t="s">
        <v>23</v>
      </c>
      <c r="D11" s="40" t="s">
        <v>24</v>
      </c>
    </row>
    <row r="12" spans="2:4" ht="39" thickBot="1" x14ac:dyDescent="0.25">
      <c r="B12" s="41" t="s">
        <v>25</v>
      </c>
      <c r="C12" s="42" t="s">
        <v>26</v>
      </c>
      <c r="D12" s="42" t="s">
        <v>138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42"/>
  <sheetViews>
    <sheetView showGridLines="0" zoomScaleNormal="100" workbookViewId="0">
      <selection activeCell="C22" sqref="C22:I22"/>
    </sheetView>
  </sheetViews>
  <sheetFormatPr defaultColWidth="9.140625" defaultRowHeight="15" x14ac:dyDescent="0.25"/>
  <cols>
    <col min="2" max="2" width="20.140625" style="43" customWidth="1"/>
    <col min="3" max="3" width="9.140625" style="43" bestFit="1" customWidth="1"/>
    <col min="4" max="4" width="13.85546875" style="43" bestFit="1" customWidth="1"/>
    <col min="5" max="5" width="8.28515625" style="43" customWidth="1"/>
    <col min="6" max="6" width="41.140625" style="43" customWidth="1"/>
    <col min="7" max="8" width="19.5703125" style="43" customWidth="1"/>
    <col min="9" max="9" width="23.28515625" style="43" customWidth="1"/>
  </cols>
  <sheetData>
    <row r="1" spans="2:9" ht="15.75" thickBot="1" x14ac:dyDescent="0.3"/>
    <row r="2" spans="2:9" ht="16.5" thickBot="1" x14ac:dyDescent="0.3">
      <c r="B2" s="70" t="s">
        <v>27</v>
      </c>
      <c r="C2" s="101" t="s">
        <v>28</v>
      </c>
      <c r="D2" s="102"/>
      <c r="E2" s="102"/>
      <c r="F2" s="102"/>
      <c r="G2" s="102"/>
      <c r="H2" s="102"/>
      <c r="I2" s="103"/>
    </row>
    <row r="3" spans="2:9" ht="16.5" thickBot="1" x14ac:dyDescent="0.3">
      <c r="B3" s="71"/>
      <c r="C3" s="72"/>
      <c r="D3" s="72"/>
      <c r="E3" s="72"/>
      <c r="F3" s="72"/>
      <c r="G3" s="72"/>
      <c r="H3" s="72"/>
      <c r="I3" s="73"/>
    </row>
    <row r="4" spans="2:9" ht="16.5" thickBot="1" x14ac:dyDescent="0.3">
      <c r="B4" s="70" t="s">
        <v>2</v>
      </c>
      <c r="C4" s="101" t="s">
        <v>28</v>
      </c>
      <c r="D4" s="102"/>
      <c r="E4" s="102"/>
      <c r="F4" s="102"/>
      <c r="G4" s="102"/>
      <c r="H4" s="102"/>
      <c r="I4" s="103"/>
    </row>
    <row r="5" spans="2:9" ht="15.75" thickBot="1" x14ac:dyDescent="0.3">
      <c r="B5" s="44"/>
      <c r="I5" s="45"/>
    </row>
    <row r="6" spans="2:9" ht="36" customHeight="1" x14ac:dyDescent="0.25">
      <c r="B6" s="111" t="s">
        <v>120</v>
      </c>
      <c r="C6" s="113" t="s">
        <v>29</v>
      </c>
      <c r="D6" s="113"/>
      <c r="E6" s="113"/>
      <c r="F6" s="113"/>
      <c r="G6" s="113"/>
      <c r="H6" s="114"/>
      <c r="I6" s="115"/>
    </row>
    <row r="7" spans="2:9" x14ac:dyDescent="0.25">
      <c r="B7" s="112"/>
      <c r="C7" s="65" t="s">
        <v>30</v>
      </c>
      <c r="D7" s="108" t="s">
        <v>16</v>
      </c>
      <c r="E7" s="106" t="s">
        <v>31</v>
      </c>
      <c r="F7" s="110"/>
      <c r="G7" s="108" t="s">
        <v>32</v>
      </c>
      <c r="H7" s="106" t="s">
        <v>31</v>
      </c>
      <c r="I7" s="109"/>
    </row>
    <row r="8" spans="2:9" x14ac:dyDescent="0.25">
      <c r="B8" s="112"/>
      <c r="C8" s="65" t="s">
        <v>33</v>
      </c>
      <c r="D8" s="108"/>
      <c r="E8" s="106" t="s">
        <v>31</v>
      </c>
      <c r="F8" s="110"/>
      <c r="G8" s="108"/>
      <c r="H8" s="106" t="s">
        <v>31</v>
      </c>
      <c r="I8" s="109"/>
    </row>
    <row r="9" spans="2:9" x14ac:dyDescent="0.25">
      <c r="B9" s="112"/>
      <c r="C9" s="65" t="s">
        <v>34</v>
      </c>
      <c r="D9" s="108"/>
      <c r="E9" s="106" t="s">
        <v>31</v>
      </c>
      <c r="F9" s="110"/>
      <c r="G9" s="108"/>
      <c r="H9" s="106" t="s">
        <v>31</v>
      </c>
      <c r="I9" s="109"/>
    </row>
    <row r="10" spans="2:9" ht="8.25" customHeight="1" x14ac:dyDescent="0.25">
      <c r="B10" s="104"/>
      <c r="C10" s="99"/>
      <c r="D10" s="99"/>
      <c r="E10" s="99"/>
      <c r="F10" s="99"/>
      <c r="G10" s="99"/>
      <c r="H10" s="99"/>
      <c r="I10" s="100"/>
    </row>
    <row r="11" spans="2:9" ht="30.75" customHeight="1" x14ac:dyDescent="0.25">
      <c r="B11" s="105" t="s">
        <v>35</v>
      </c>
      <c r="C11" s="94" t="s">
        <v>29</v>
      </c>
      <c r="D11" s="94"/>
      <c r="E11" s="94"/>
      <c r="F11" s="94"/>
      <c r="G11" s="94"/>
      <c r="H11" s="106"/>
      <c r="I11" s="107"/>
    </row>
    <row r="12" spans="2:9" x14ac:dyDescent="0.25">
      <c r="B12" s="105"/>
      <c r="C12" s="48" t="s">
        <v>36</v>
      </c>
      <c r="D12" s="108" t="s">
        <v>37</v>
      </c>
      <c r="E12" s="108"/>
      <c r="F12" s="108"/>
      <c r="G12" s="48" t="s">
        <v>19</v>
      </c>
      <c r="H12" s="47" t="s">
        <v>22</v>
      </c>
      <c r="I12" s="46" t="s">
        <v>38</v>
      </c>
    </row>
    <row r="13" spans="2:9" x14ac:dyDescent="0.25">
      <c r="B13" s="105"/>
      <c r="C13" s="66" t="s">
        <v>39</v>
      </c>
      <c r="D13" s="94" t="s">
        <v>40</v>
      </c>
      <c r="E13" s="94"/>
      <c r="F13" s="94"/>
      <c r="G13" s="67" t="s">
        <v>40</v>
      </c>
      <c r="H13" s="67" t="s">
        <v>40</v>
      </c>
      <c r="I13" s="68" t="s">
        <v>40</v>
      </c>
    </row>
    <row r="14" spans="2:9" x14ac:dyDescent="0.25">
      <c r="B14" s="105"/>
      <c r="C14" s="66" t="s">
        <v>41</v>
      </c>
      <c r="D14" s="94" t="s">
        <v>40</v>
      </c>
      <c r="E14" s="94"/>
      <c r="F14" s="94"/>
      <c r="G14" s="67" t="s">
        <v>40</v>
      </c>
      <c r="H14" s="67" t="s">
        <v>40</v>
      </c>
      <c r="I14" s="68" t="s">
        <v>40</v>
      </c>
    </row>
    <row r="15" spans="2:9" x14ac:dyDescent="0.25">
      <c r="B15" s="105" t="s">
        <v>42</v>
      </c>
      <c r="C15" s="48" t="s">
        <v>36</v>
      </c>
      <c r="D15" s="98" t="s">
        <v>43</v>
      </c>
      <c r="E15" s="99"/>
      <c r="F15" s="99"/>
      <c r="G15" s="98" t="s">
        <v>44</v>
      </c>
      <c r="H15" s="99"/>
      <c r="I15" s="100"/>
    </row>
    <row r="16" spans="2:9" x14ac:dyDescent="0.25">
      <c r="B16" s="105"/>
      <c r="C16" s="66" t="s">
        <v>45</v>
      </c>
      <c r="D16" s="94" t="s">
        <v>40</v>
      </c>
      <c r="E16" s="94"/>
      <c r="F16" s="94"/>
      <c r="G16" s="95" t="s">
        <v>40</v>
      </c>
      <c r="H16" s="96"/>
      <c r="I16" s="97"/>
    </row>
    <row r="17" spans="2:9" x14ac:dyDescent="0.25">
      <c r="B17" s="105"/>
      <c r="C17" s="66" t="s">
        <v>46</v>
      </c>
      <c r="D17" s="94" t="s">
        <v>40</v>
      </c>
      <c r="E17" s="94"/>
      <c r="F17" s="94"/>
      <c r="G17" s="95" t="s">
        <v>40</v>
      </c>
      <c r="H17" s="96"/>
      <c r="I17" s="97"/>
    </row>
    <row r="18" spans="2:9" x14ac:dyDescent="0.25">
      <c r="B18" s="105"/>
      <c r="C18" s="66" t="s">
        <v>47</v>
      </c>
      <c r="D18" s="94" t="s">
        <v>40</v>
      </c>
      <c r="E18" s="94"/>
      <c r="F18" s="94"/>
      <c r="G18" s="95" t="s">
        <v>40</v>
      </c>
      <c r="H18" s="96"/>
      <c r="I18" s="97"/>
    </row>
    <row r="19" spans="2:9" x14ac:dyDescent="0.25">
      <c r="B19" s="105"/>
      <c r="C19" s="66" t="s">
        <v>48</v>
      </c>
      <c r="D19" s="94" t="s">
        <v>40</v>
      </c>
      <c r="E19" s="94"/>
      <c r="F19" s="94"/>
      <c r="G19" s="95" t="s">
        <v>40</v>
      </c>
      <c r="H19" s="96"/>
      <c r="I19" s="97"/>
    </row>
    <row r="20" spans="2:9" ht="15" customHeight="1" x14ac:dyDescent="0.25">
      <c r="B20" s="105"/>
      <c r="C20" s="66" t="s">
        <v>49</v>
      </c>
      <c r="D20" s="94" t="s">
        <v>40</v>
      </c>
      <c r="E20" s="94"/>
      <c r="F20" s="94"/>
      <c r="G20" s="95" t="s">
        <v>40</v>
      </c>
      <c r="H20" s="96"/>
      <c r="I20" s="97"/>
    </row>
    <row r="21" spans="2:9" ht="8.25" customHeight="1" x14ac:dyDescent="0.25">
      <c r="B21" s="104"/>
      <c r="C21" s="99"/>
      <c r="D21" s="99"/>
      <c r="E21" s="99"/>
      <c r="F21" s="99"/>
      <c r="G21" s="99"/>
      <c r="H21" s="99"/>
      <c r="I21" s="100"/>
    </row>
    <row r="22" spans="2:9" ht="30.75" customHeight="1" x14ac:dyDescent="0.25">
      <c r="B22" s="105" t="s">
        <v>50</v>
      </c>
      <c r="C22" s="94" t="s">
        <v>51</v>
      </c>
      <c r="D22" s="94"/>
      <c r="E22" s="94"/>
      <c r="F22" s="94"/>
      <c r="G22" s="94"/>
      <c r="H22" s="106"/>
      <c r="I22" s="107"/>
    </row>
    <row r="23" spans="2:9" x14ac:dyDescent="0.25">
      <c r="B23" s="105"/>
      <c r="C23" s="48" t="s">
        <v>36</v>
      </c>
      <c r="D23" s="108" t="s">
        <v>37</v>
      </c>
      <c r="E23" s="108"/>
      <c r="F23" s="108"/>
      <c r="G23" s="48" t="s">
        <v>19</v>
      </c>
      <c r="H23" s="47" t="s">
        <v>22</v>
      </c>
      <c r="I23" s="46" t="s">
        <v>38</v>
      </c>
    </row>
    <row r="24" spans="2:9" x14ac:dyDescent="0.25">
      <c r="B24" s="105"/>
      <c r="C24" s="66" t="s">
        <v>52</v>
      </c>
      <c r="D24" s="49"/>
      <c r="E24" s="49"/>
      <c r="F24" s="49"/>
      <c r="G24" s="67" t="s">
        <v>40</v>
      </c>
      <c r="H24" s="67" t="s">
        <v>40</v>
      </c>
      <c r="I24" s="68" t="s">
        <v>40</v>
      </c>
    </row>
    <row r="25" spans="2:9" x14ac:dyDescent="0.25">
      <c r="B25" s="105"/>
      <c r="C25" s="66" t="s">
        <v>53</v>
      </c>
      <c r="D25" s="94" t="s">
        <v>40</v>
      </c>
      <c r="E25" s="94"/>
      <c r="F25" s="94"/>
      <c r="G25" s="67" t="s">
        <v>40</v>
      </c>
      <c r="H25" s="67" t="s">
        <v>40</v>
      </c>
      <c r="I25" s="68" t="s">
        <v>40</v>
      </c>
    </row>
    <row r="26" spans="2:9" x14ac:dyDescent="0.25">
      <c r="B26" s="105" t="s">
        <v>54</v>
      </c>
      <c r="C26" s="48" t="s">
        <v>36</v>
      </c>
      <c r="D26" s="98" t="s">
        <v>43</v>
      </c>
      <c r="E26" s="99"/>
      <c r="F26" s="99"/>
      <c r="G26" s="98" t="s">
        <v>44</v>
      </c>
      <c r="H26" s="99"/>
      <c r="I26" s="100"/>
    </row>
    <row r="27" spans="2:9" x14ac:dyDescent="0.25">
      <c r="B27" s="105"/>
      <c r="C27" s="66" t="s">
        <v>55</v>
      </c>
      <c r="D27" s="94" t="s">
        <v>40</v>
      </c>
      <c r="E27" s="94"/>
      <c r="F27" s="94"/>
      <c r="G27" s="95" t="s">
        <v>40</v>
      </c>
      <c r="H27" s="96"/>
      <c r="I27" s="97"/>
    </row>
    <row r="28" spans="2:9" x14ac:dyDescent="0.25">
      <c r="B28" s="105"/>
      <c r="C28" s="66" t="s">
        <v>56</v>
      </c>
      <c r="D28" s="94" t="s">
        <v>40</v>
      </c>
      <c r="E28" s="94"/>
      <c r="F28" s="94"/>
      <c r="G28" s="95" t="s">
        <v>40</v>
      </c>
      <c r="H28" s="96"/>
      <c r="I28" s="97"/>
    </row>
    <row r="29" spans="2:9" x14ac:dyDescent="0.25">
      <c r="B29" s="105"/>
      <c r="C29" s="66" t="s">
        <v>57</v>
      </c>
      <c r="D29" s="94" t="s">
        <v>40</v>
      </c>
      <c r="E29" s="94"/>
      <c r="F29" s="94"/>
      <c r="G29" s="95" t="s">
        <v>40</v>
      </c>
      <c r="H29" s="96"/>
      <c r="I29" s="97"/>
    </row>
    <row r="30" spans="2:9" ht="15" customHeight="1" x14ac:dyDescent="0.25">
      <c r="B30" s="105"/>
      <c r="C30" s="66" t="s">
        <v>58</v>
      </c>
      <c r="D30" s="94" t="s">
        <v>40</v>
      </c>
      <c r="E30" s="94"/>
      <c r="F30" s="94"/>
      <c r="G30" s="95" t="s">
        <v>40</v>
      </c>
      <c r="H30" s="96"/>
      <c r="I30" s="97"/>
    </row>
    <row r="31" spans="2:9" ht="15" customHeight="1" x14ac:dyDescent="0.25">
      <c r="B31" s="105"/>
      <c r="C31" s="66" t="s">
        <v>59</v>
      </c>
      <c r="D31" s="94" t="s">
        <v>40</v>
      </c>
      <c r="E31" s="94"/>
      <c r="F31" s="94"/>
      <c r="G31" s="95" t="s">
        <v>40</v>
      </c>
      <c r="H31" s="96"/>
      <c r="I31" s="97"/>
    </row>
    <row r="32" spans="2:9" ht="8.25" customHeight="1" x14ac:dyDescent="0.25">
      <c r="B32" s="104"/>
      <c r="C32" s="99"/>
      <c r="D32" s="99"/>
      <c r="E32" s="99"/>
      <c r="F32" s="99"/>
      <c r="G32" s="99"/>
      <c r="H32" s="99"/>
      <c r="I32" s="100"/>
    </row>
    <row r="33" spans="2:9" ht="30.75" customHeight="1" x14ac:dyDescent="0.25">
      <c r="B33" s="105" t="s">
        <v>60</v>
      </c>
      <c r="C33" s="94" t="s">
        <v>29</v>
      </c>
      <c r="D33" s="94"/>
      <c r="E33" s="94"/>
      <c r="F33" s="94"/>
      <c r="G33" s="94"/>
      <c r="H33" s="106"/>
      <c r="I33" s="107"/>
    </row>
    <row r="34" spans="2:9" x14ac:dyDescent="0.25">
      <c r="B34" s="105"/>
      <c r="C34" s="48" t="s">
        <v>36</v>
      </c>
      <c r="D34" s="108" t="s">
        <v>16</v>
      </c>
      <c r="E34" s="108"/>
      <c r="F34" s="108"/>
      <c r="G34" s="48" t="s">
        <v>19</v>
      </c>
      <c r="H34" s="47" t="s">
        <v>22</v>
      </c>
      <c r="I34" s="46" t="s">
        <v>38</v>
      </c>
    </row>
    <row r="35" spans="2:9" x14ac:dyDescent="0.25">
      <c r="B35" s="105"/>
      <c r="C35" s="66" t="s">
        <v>61</v>
      </c>
      <c r="D35" s="94" t="s">
        <v>40</v>
      </c>
      <c r="E35" s="94"/>
      <c r="F35" s="94"/>
      <c r="G35" s="67" t="s">
        <v>40</v>
      </c>
      <c r="H35" s="67" t="s">
        <v>40</v>
      </c>
      <c r="I35" s="68" t="s">
        <v>40</v>
      </c>
    </row>
    <row r="36" spans="2:9" x14ac:dyDescent="0.25">
      <c r="B36" s="105"/>
      <c r="C36" s="66" t="s">
        <v>62</v>
      </c>
      <c r="D36" s="94" t="s">
        <v>40</v>
      </c>
      <c r="E36" s="94"/>
      <c r="F36" s="94"/>
      <c r="G36" s="67" t="s">
        <v>40</v>
      </c>
      <c r="H36" s="67" t="s">
        <v>40</v>
      </c>
      <c r="I36" s="68" t="s">
        <v>40</v>
      </c>
    </row>
    <row r="37" spans="2:9" x14ac:dyDescent="0.25">
      <c r="B37" s="105" t="s">
        <v>63</v>
      </c>
      <c r="C37" s="48" t="s">
        <v>36</v>
      </c>
      <c r="D37" s="98" t="s">
        <v>43</v>
      </c>
      <c r="E37" s="99"/>
      <c r="F37" s="99"/>
      <c r="G37" s="98" t="s">
        <v>44</v>
      </c>
      <c r="H37" s="99"/>
      <c r="I37" s="100"/>
    </row>
    <row r="38" spans="2:9" x14ac:dyDescent="0.25">
      <c r="B38" s="105"/>
      <c r="C38" s="66" t="s">
        <v>64</v>
      </c>
      <c r="D38" s="94" t="s">
        <v>40</v>
      </c>
      <c r="E38" s="94"/>
      <c r="F38" s="94"/>
      <c r="G38" s="95" t="s">
        <v>40</v>
      </c>
      <c r="H38" s="96"/>
      <c r="I38" s="97"/>
    </row>
    <row r="39" spans="2:9" x14ac:dyDescent="0.25">
      <c r="B39" s="105"/>
      <c r="C39" s="66" t="s">
        <v>65</v>
      </c>
      <c r="D39" s="94" t="s">
        <v>40</v>
      </c>
      <c r="E39" s="94"/>
      <c r="F39" s="94"/>
      <c r="G39" s="95" t="s">
        <v>40</v>
      </c>
      <c r="H39" s="96"/>
      <c r="I39" s="97"/>
    </row>
    <row r="40" spans="2:9" x14ac:dyDescent="0.25">
      <c r="B40" s="105"/>
      <c r="C40" s="66" t="s">
        <v>66</v>
      </c>
      <c r="D40" s="94" t="s">
        <v>40</v>
      </c>
      <c r="E40" s="94"/>
      <c r="F40" s="94"/>
      <c r="G40" s="95" t="s">
        <v>40</v>
      </c>
      <c r="H40" s="96"/>
      <c r="I40" s="97"/>
    </row>
    <row r="41" spans="2:9" ht="15" customHeight="1" x14ac:dyDescent="0.25">
      <c r="B41" s="105"/>
      <c r="C41" s="66" t="s">
        <v>67</v>
      </c>
      <c r="D41" s="94" t="s">
        <v>40</v>
      </c>
      <c r="E41" s="94"/>
      <c r="F41" s="94"/>
      <c r="G41" s="95" t="s">
        <v>40</v>
      </c>
      <c r="H41" s="96"/>
      <c r="I41" s="97"/>
    </row>
    <row r="42" spans="2:9" ht="15" customHeight="1" thickBot="1" x14ac:dyDescent="0.3">
      <c r="B42" s="116"/>
      <c r="C42" s="69" t="s">
        <v>68</v>
      </c>
      <c r="D42" s="94" t="s">
        <v>40</v>
      </c>
      <c r="E42" s="94"/>
      <c r="F42" s="94"/>
      <c r="G42" s="117" t="s">
        <v>40</v>
      </c>
      <c r="H42" s="118"/>
      <c r="I42" s="119"/>
    </row>
  </sheetData>
  <mergeCells count="68">
    <mergeCell ref="B37:B42"/>
    <mergeCell ref="D38:F38"/>
    <mergeCell ref="D37:F37"/>
    <mergeCell ref="G37:I37"/>
    <mergeCell ref="G38:I38"/>
    <mergeCell ref="D41:F41"/>
    <mergeCell ref="G41:I41"/>
    <mergeCell ref="D42:F42"/>
    <mergeCell ref="G42:I42"/>
    <mergeCell ref="D39:F39"/>
    <mergeCell ref="D40:F40"/>
    <mergeCell ref="G39:I39"/>
    <mergeCell ref="G40:I40"/>
    <mergeCell ref="B6:B9"/>
    <mergeCell ref="D7:D9"/>
    <mergeCell ref="B10:I10"/>
    <mergeCell ref="G16:I16"/>
    <mergeCell ref="D17:F17"/>
    <mergeCell ref="G17:I17"/>
    <mergeCell ref="B15:B20"/>
    <mergeCell ref="D16:F16"/>
    <mergeCell ref="B11:B14"/>
    <mergeCell ref="C11:I11"/>
    <mergeCell ref="D12:F12"/>
    <mergeCell ref="D13:F13"/>
    <mergeCell ref="D14:F14"/>
    <mergeCell ref="D20:F20"/>
    <mergeCell ref="C6:I6"/>
    <mergeCell ref="D18:F18"/>
    <mergeCell ref="B33:B36"/>
    <mergeCell ref="D30:F30"/>
    <mergeCell ref="G27:I27"/>
    <mergeCell ref="H7:I7"/>
    <mergeCell ref="H8:I8"/>
    <mergeCell ref="G30:I30"/>
    <mergeCell ref="H9:I9"/>
    <mergeCell ref="E7:F7"/>
    <mergeCell ref="D35:F35"/>
    <mergeCell ref="E8:F8"/>
    <mergeCell ref="E9:F9"/>
    <mergeCell ref="C33:I33"/>
    <mergeCell ref="D34:F34"/>
    <mergeCell ref="D36:F36"/>
    <mergeCell ref="D28:F28"/>
    <mergeCell ref="D29:F29"/>
    <mergeCell ref="C4:I4"/>
    <mergeCell ref="C2:I2"/>
    <mergeCell ref="D15:F15"/>
    <mergeCell ref="G15:I15"/>
    <mergeCell ref="B32:I32"/>
    <mergeCell ref="B21:I21"/>
    <mergeCell ref="B22:B25"/>
    <mergeCell ref="C22:I22"/>
    <mergeCell ref="D27:F27"/>
    <mergeCell ref="G7:G9"/>
    <mergeCell ref="D25:F25"/>
    <mergeCell ref="D23:F23"/>
    <mergeCell ref="B26:B31"/>
    <mergeCell ref="G31:I31"/>
    <mergeCell ref="D31:F31"/>
    <mergeCell ref="D26:F26"/>
    <mergeCell ref="D19:F19"/>
    <mergeCell ref="G18:I18"/>
    <mergeCell ref="G19:I19"/>
    <mergeCell ref="G28:I28"/>
    <mergeCell ref="G29:I29"/>
    <mergeCell ref="G20:I20"/>
    <mergeCell ref="G26:I26"/>
  </mergeCells>
  <printOptions horizontalCentered="1"/>
  <pageMargins left="0.78740157480314965" right="0.78740157480314965" top="0.78740157480314965" bottom="0.78740157480314965" header="0.31496062992125984" footer="0.31496062992125984"/>
  <pageSetup scale="73"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24"/>
  <sheetViews>
    <sheetView showGridLines="0" zoomScaleNormal="100" workbookViewId="0">
      <selection activeCell="F12" sqref="F12"/>
    </sheetView>
  </sheetViews>
  <sheetFormatPr defaultColWidth="9.140625" defaultRowHeight="15" x14ac:dyDescent="0.25"/>
  <cols>
    <col min="1" max="1" width="9.140625" style="2"/>
    <col min="2" max="2" width="19.85546875" style="1" customWidth="1"/>
    <col min="3" max="3" width="9.28515625" style="1" customWidth="1"/>
    <col min="4" max="4" width="49" style="1" customWidth="1"/>
    <col min="5" max="9" width="12.7109375" style="2" customWidth="1"/>
    <col min="10" max="10" width="9.140625" style="2"/>
    <col min="11" max="11" width="14.5703125" style="2" customWidth="1"/>
    <col min="12" max="16384" width="9.140625" style="2"/>
  </cols>
  <sheetData>
    <row r="1" spans="2:9" ht="32.25" customHeight="1" x14ac:dyDescent="0.35">
      <c r="D1" s="120"/>
      <c r="E1" s="120"/>
      <c r="F1" s="120"/>
      <c r="G1" s="120"/>
      <c r="H1" s="120"/>
      <c r="I1" s="120"/>
    </row>
    <row r="2" spans="2:9" ht="15.75" thickBot="1" x14ac:dyDescent="0.3"/>
    <row r="3" spans="2:9" ht="32.25" thickBot="1" x14ac:dyDescent="0.3">
      <c r="B3" s="50" t="s">
        <v>69</v>
      </c>
      <c r="C3" s="132" t="s">
        <v>28</v>
      </c>
      <c r="D3" s="133"/>
      <c r="E3" s="133"/>
      <c r="F3" s="133"/>
      <c r="G3" s="133"/>
      <c r="H3" s="134"/>
      <c r="I3" s="135"/>
    </row>
    <row r="4" spans="2:9" ht="38.25" customHeight="1" thickBot="1" x14ac:dyDescent="0.3">
      <c r="B4" s="50" t="s">
        <v>70</v>
      </c>
      <c r="C4" s="121" t="s">
        <v>28</v>
      </c>
      <c r="D4" s="122"/>
      <c r="E4" s="122"/>
      <c r="F4" s="122"/>
      <c r="G4" s="122"/>
      <c r="H4" s="123"/>
      <c r="I4" s="124"/>
    </row>
    <row r="5" spans="2:9" ht="15.75" thickBot="1" x14ac:dyDescent="0.3">
      <c r="B5" s="2"/>
      <c r="C5" s="2"/>
      <c r="D5" s="2"/>
    </row>
    <row r="6" spans="2:9" ht="21.75" customHeight="1" thickBot="1" x14ac:dyDescent="0.3">
      <c r="B6" s="2"/>
      <c r="C6" s="2"/>
      <c r="D6" s="2"/>
      <c r="E6" s="136" t="s">
        <v>71</v>
      </c>
      <c r="F6" s="137"/>
      <c r="G6" s="137"/>
      <c r="H6" s="138"/>
      <c r="I6" s="139"/>
    </row>
    <row r="7" spans="2:9" ht="15.75" thickBot="1" x14ac:dyDescent="0.3">
      <c r="B7" s="81"/>
      <c r="C7" s="83" t="s">
        <v>36</v>
      </c>
      <c r="D7" s="85" t="s">
        <v>72</v>
      </c>
      <c r="E7" s="85" t="s">
        <v>140</v>
      </c>
      <c r="F7" s="82" t="s">
        <v>141</v>
      </c>
      <c r="G7" s="82" t="s">
        <v>142</v>
      </c>
      <c r="H7" s="82" t="s">
        <v>143</v>
      </c>
      <c r="I7" s="82" t="s">
        <v>139</v>
      </c>
    </row>
    <row r="8" spans="2:9" ht="15" customHeight="1" x14ac:dyDescent="0.25">
      <c r="B8" s="125" t="s">
        <v>73</v>
      </c>
      <c r="C8" s="91" t="s">
        <v>45</v>
      </c>
      <c r="D8" s="86"/>
      <c r="E8" s="87"/>
      <c r="F8" s="87"/>
      <c r="G8" s="87"/>
      <c r="H8" s="88"/>
      <c r="I8" s="89"/>
    </row>
    <row r="9" spans="2:9" x14ac:dyDescent="0.25">
      <c r="B9" s="126"/>
      <c r="C9" s="92" t="s">
        <v>46</v>
      </c>
      <c r="D9" s="84"/>
      <c r="E9" s="61"/>
      <c r="F9" s="61"/>
      <c r="G9" s="61"/>
      <c r="H9" s="79"/>
      <c r="I9" s="62"/>
    </row>
    <row r="10" spans="2:9" x14ac:dyDescent="0.25">
      <c r="B10" s="126"/>
      <c r="C10" s="92" t="s">
        <v>47</v>
      </c>
      <c r="D10" s="84"/>
      <c r="E10" s="61"/>
      <c r="F10" s="61"/>
      <c r="G10" s="61"/>
      <c r="H10" s="79"/>
      <c r="I10" s="62"/>
    </row>
    <row r="11" spans="2:9" x14ac:dyDescent="0.25">
      <c r="B11" s="126"/>
      <c r="C11" s="92" t="s">
        <v>48</v>
      </c>
      <c r="D11" s="84"/>
      <c r="E11" s="61"/>
      <c r="F11" s="61"/>
      <c r="G11" s="61"/>
      <c r="H11" s="79"/>
      <c r="I11" s="62"/>
    </row>
    <row r="12" spans="2:9" ht="15.75" thickBot="1" x14ac:dyDescent="0.3">
      <c r="B12" s="127"/>
      <c r="C12" s="92" t="s">
        <v>49</v>
      </c>
      <c r="D12" s="84"/>
      <c r="E12" s="61"/>
      <c r="F12" s="61"/>
      <c r="G12" s="61"/>
      <c r="H12" s="79"/>
      <c r="I12" s="62"/>
    </row>
    <row r="13" spans="2:9" ht="8.25" customHeight="1" thickBot="1" x14ac:dyDescent="0.3">
      <c r="B13" s="128"/>
      <c r="C13" s="129"/>
      <c r="D13" s="129"/>
      <c r="E13" s="130"/>
      <c r="F13" s="130"/>
      <c r="G13" s="130"/>
      <c r="H13" s="130"/>
      <c r="I13" s="131"/>
    </row>
    <row r="14" spans="2:9" ht="15" customHeight="1" x14ac:dyDescent="0.25">
      <c r="B14" s="125" t="s">
        <v>74</v>
      </c>
      <c r="C14" s="92" t="s">
        <v>55</v>
      </c>
      <c r="D14" s="84"/>
      <c r="E14" s="61"/>
      <c r="F14" s="61"/>
      <c r="G14" s="61"/>
      <c r="H14" s="79"/>
      <c r="I14" s="62"/>
    </row>
    <row r="15" spans="2:9" ht="15" customHeight="1" x14ac:dyDescent="0.25">
      <c r="B15" s="126"/>
      <c r="C15" s="92" t="s">
        <v>56</v>
      </c>
      <c r="D15" s="84"/>
      <c r="E15" s="61"/>
      <c r="F15" s="61"/>
      <c r="G15" s="61"/>
      <c r="H15" s="79"/>
      <c r="I15" s="62"/>
    </row>
    <row r="16" spans="2:9" ht="15" customHeight="1" x14ac:dyDescent="0.25">
      <c r="B16" s="126"/>
      <c r="C16" s="92" t="s">
        <v>57</v>
      </c>
      <c r="D16" s="84"/>
      <c r="E16" s="61"/>
      <c r="F16" s="61"/>
      <c r="G16" s="61"/>
      <c r="H16" s="79"/>
      <c r="I16" s="62"/>
    </row>
    <row r="17" spans="2:9" x14ac:dyDescent="0.25">
      <c r="B17" s="126"/>
      <c r="C17" s="92" t="s">
        <v>58</v>
      </c>
      <c r="D17" s="84"/>
      <c r="E17" s="61"/>
      <c r="F17" s="61"/>
      <c r="G17" s="61"/>
      <c r="H17" s="79"/>
      <c r="I17" s="62"/>
    </row>
    <row r="18" spans="2:9" ht="15.75" thickBot="1" x14ac:dyDescent="0.3">
      <c r="B18" s="127"/>
      <c r="C18" s="92" t="s">
        <v>59</v>
      </c>
      <c r="D18" s="84"/>
      <c r="E18" s="61"/>
      <c r="F18" s="61"/>
      <c r="G18" s="61"/>
      <c r="H18" s="79"/>
      <c r="I18" s="62"/>
    </row>
    <row r="19" spans="2:9" ht="8.25" customHeight="1" thickBot="1" x14ac:dyDescent="0.3">
      <c r="B19" s="128"/>
      <c r="C19" s="129"/>
      <c r="D19" s="129"/>
      <c r="E19" s="130"/>
      <c r="F19" s="130"/>
      <c r="G19" s="130"/>
      <c r="H19" s="130"/>
      <c r="I19" s="131"/>
    </row>
    <row r="20" spans="2:9" ht="15" customHeight="1" x14ac:dyDescent="0.25">
      <c r="B20" s="125" t="s">
        <v>75</v>
      </c>
      <c r="C20" s="92" t="s">
        <v>64</v>
      </c>
      <c r="D20" s="84"/>
      <c r="E20" s="61"/>
      <c r="F20" s="61"/>
      <c r="G20" s="61"/>
      <c r="H20" s="79"/>
      <c r="I20" s="62"/>
    </row>
    <row r="21" spans="2:9" ht="15" customHeight="1" x14ac:dyDescent="0.25">
      <c r="B21" s="126"/>
      <c r="C21" s="92" t="s">
        <v>65</v>
      </c>
      <c r="D21" s="84"/>
      <c r="E21" s="61"/>
      <c r="F21" s="61"/>
      <c r="G21" s="61"/>
      <c r="H21" s="79"/>
      <c r="I21" s="62"/>
    </row>
    <row r="22" spans="2:9" ht="15" customHeight="1" x14ac:dyDescent="0.25">
      <c r="B22" s="126"/>
      <c r="C22" s="92" t="s">
        <v>66</v>
      </c>
      <c r="D22" s="84"/>
      <c r="E22" s="61"/>
      <c r="F22" s="61"/>
      <c r="G22" s="61"/>
      <c r="H22" s="79"/>
      <c r="I22" s="62"/>
    </row>
    <row r="23" spans="2:9" x14ac:dyDescent="0.25">
      <c r="B23" s="126"/>
      <c r="C23" s="92" t="s">
        <v>67</v>
      </c>
      <c r="D23" s="84"/>
      <c r="E23" s="61"/>
      <c r="F23" s="61"/>
      <c r="G23" s="61"/>
      <c r="H23" s="79"/>
      <c r="I23" s="62"/>
    </row>
    <row r="24" spans="2:9" ht="15.75" thickBot="1" x14ac:dyDescent="0.3">
      <c r="B24" s="127"/>
      <c r="C24" s="93" t="s">
        <v>68</v>
      </c>
      <c r="D24" s="90"/>
      <c r="E24" s="63"/>
      <c r="F24" s="63"/>
      <c r="G24" s="63"/>
      <c r="H24" s="80"/>
      <c r="I24" s="64"/>
    </row>
  </sheetData>
  <mergeCells count="9">
    <mergeCell ref="D1:I1"/>
    <mergeCell ref="C4:I4"/>
    <mergeCell ref="B20:B24"/>
    <mergeCell ref="B14:B18"/>
    <mergeCell ref="B19:I19"/>
    <mergeCell ref="C3:I3"/>
    <mergeCell ref="E6:I6"/>
    <mergeCell ref="B13:I13"/>
    <mergeCell ref="B8:B12"/>
  </mergeCells>
  <printOptions horizontalCentered="1"/>
  <pageMargins left="0.78740157480314965" right="0.78740157480314965" top="0.78740157480314965" bottom="0.78740157480314965" header="0.31496062992125984" footer="0.31496062992125984"/>
  <pageSetup scale="86"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AFA74-5721-48C5-B4BF-808EF8C8677A}">
  <sheetPr codeName="Sheet5"/>
  <dimension ref="B1:C41"/>
  <sheetViews>
    <sheetView zoomScaleNormal="100" workbookViewId="0">
      <selection activeCell="B48" sqref="B48"/>
    </sheetView>
  </sheetViews>
  <sheetFormatPr defaultColWidth="9.140625" defaultRowHeight="15" x14ac:dyDescent="0.25"/>
  <cols>
    <col min="2" max="2" width="83.85546875" customWidth="1"/>
  </cols>
  <sheetData>
    <row r="1" spans="2:3" ht="15.75" thickBot="1" x14ac:dyDescent="0.3">
      <c r="B1" s="75"/>
      <c r="C1" s="3"/>
    </row>
    <row r="2" spans="2:3" ht="15.75" thickBot="1" x14ac:dyDescent="0.3">
      <c r="B2" s="4" t="s">
        <v>76</v>
      </c>
      <c r="C2" s="3"/>
    </row>
    <row r="3" spans="2:3" ht="15.75" thickBot="1" x14ac:dyDescent="0.3">
      <c r="B3" s="76"/>
      <c r="C3" s="3"/>
    </row>
    <row r="4" spans="2:3" ht="15.75" thickBot="1" x14ac:dyDescent="0.3">
      <c r="B4" s="4" t="s">
        <v>77</v>
      </c>
      <c r="C4" s="3"/>
    </row>
    <row r="5" spans="2:3" ht="20.25" customHeight="1" x14ac:dyDescent="0.25">
      <c r="B5" s="25"/>
      <c r="C5" s="140"/>
    </row>
    <row r="6" spans="2:3" ht="181.5" customHeight="1" thickBot="1" x14ac:dyDescent="0.3">
      <c r="B6" s="22" t="s">
        <v>136</v>
      </c>
      <c r="C6" s="140"/>
    </row>
    <row r="7" spans="2:3" ht="15.75" thickBot="1" x14ac:dyDescent="0.3">
      <c r="B7" s="3"/>
      <c r="C7" s="3"/>
    </row>
    <row r="8" spans="2:3" ht="20.25" customHeight="1" thickBot="1" x14ac:dyDescent="0.3">
      <c r="B8" s="4" t="s">
        <v>78</v>
      </c>
      <c r="C8" s="140"/>
    </row>
    <row r="9" spans="2:3" ht="96" customHeight="1" thickBot="1" x14ac:dyDescent="0.3">
      <c r="B9" s="22" t="s">
        <v>79</v>
      </c>
      <c r="C9" s="140"/>
    </row>
    <row r="10" spans="2:3" ht="15.75" thickBot="1" x14ac:dyDescent="0.3">
      <c r="B10" s="3"/>
      <c r="C10" s="3"/>
    </row>
    <row r="11" spans="2:3" ht="15.75" thickBot="1" x14ac:dyDescent="0.3">
      <c r="B11" s="4" t="s">
        <v>80</v>
      </c>
      <c r="C11" s="3"/>
    </row>
    <row r="12" spans="2:3" ht="20.25" customHeight="1" x14ac:dyDescent="0.25">
      <c r="B12" s="25" t="s">
        <v>81</v>
      </c>
      <c r="C12" s="140"/>
    </row>
    <row r="13" spans="2:3" ht="53.25" customHeight="1" thickBot="1" x14ac:dyDescent="0.3">
      <c r="B13" s="22" t="s">
        <v>82</v>
      </c>
      <c r="C13" s="140"/>
    </row>
    <row r="14" spans="2:3" ht="18.75" customHeight="1" thickBot="1" x14ac:dyDescent="0.3">
      <c r="B14" s="27"/>
      <c r="C14" s="3"/>
    </row>
    <row r="15" spans="2:3" ht="20.25" customHeight="1" x14ac:dyDescent="0.25">
      <c r="B15" s="25" t="s">
        <v>83</v>
      </c>
      <c r="C15" s="140"/>
    </row>
    <row r="16" spans="2:3" ht="53.25" customHeight="1" thickBot="1" x14ac:dyDescent="0.3">
      <c r="B16" s="22" t="s">
        <v>84</v>
      </c>
      <c r="C16" s="140"/>
    </row>
    <row r="17" spans="2:3" ht="18.75" customHeight="1" thickBot="1" x14ac:dyDescent="0.3">
      <c r="B17" s="27"/>
      <c r="C17" s="3"/>
    </row>
    <row r="18" spans="2:3" ht="20.25" customHeight="1" x14ac:dyDescent="0.25">
      <c r="B18" s="25" t="s">
        <v>85</v>
      </c>
      <c r="C18" s="140"/>
    </row>
    <row r="19" spans="2:3" ht="53.25" customHeight="1" thickBot="1" x14ac:dyDescent="0.3">
      <c r="B19" s="22" t="s">
        <v>86</v>
      </c>
      <c r="C19" s="140"/>
    </row>
    <row r="20" spans="2:3" ht="18.75" customHeight="1" thickBot="1" x14ac:dyDescent="0.3">
      <c r="B20" s="27"/>
      <c r="C20" s="3"/>
    </row>
    <row r="21" spans="2:3" ht="20.25" customHeight="1" x14ac:dyDescent="0.25">
      <c r="B21" s="25" t="s">
        <v>87</v>
      </c>
      <c r="C21" s="140"/>
    </row>
    <row r="22" spans="2:3" ht="53.25" customHeight="1" thickBot="1" x14ac:dyDescent="0.3">
      <c r="B22" s="22" t="s">
        <v>88</v>
      </c>
      <c r="C22" s="140"/>
    </row>
    <row r="23" spans="2:3" ht="18.75" customHeight="1" thickBot="1" x14ac:dyDescent="0.3">
      <c r="B23" s="27"/>
      <c r="C23" s="3"/>
    </row>
    <row r="24" spans="2:3" ht="20.25" customHeight="1" x14ac:dyDescent="0.25">
      <c r="B24" s="25" t="s">
        <v>89</v>
      </c>
      <c r="C24" s="140"/>
    </row>
    <row r="25" spans="2:3" ht="53.25" customHeight="1" thickBot="1" x14ac:dyDescent="0.3">
      <c r="B25" s="22" t="s">
        <v>90</v>
      </c>
      <c r="C25" s="140"/>
    </row>
    <row r="26" spans="2:3" ht="18.75" customHeight="1" thickBot="1" x14ac:dyDescent="0.3">
      <c r="B26" s="27"/>
      <c r="C26" s="3"/>
    </row>
    <row r="27" spans="2:3" ht="20.25" customHeight="1" x14ac:dyDescent="0.25">
      <c r="B27" s="25" t="s">
        <v>91</v>
      </c>
      <c r="C27" s="140"/>
    </row>
    <row r="28" spans="2:3" ht="53.25" customHeight="1" thickBot="1" x14ac:dyDescent="0.3">
      <c r="B28" s="22" t="s">
        <v>92</v>
      </c>
      <c r="C28" s="140"/>
    </row>
    <row r="29" spans="2:3" ht="15.75" thickBot="1" x14ac:dyDescent="0.3">
      <c r="B29" s="3"/>
      <c r="C29" s="3"/>
    </row>
    <row r="30" spans="2:3" ht="15.75" thickBot="1" x14ac:dyDescent="0.3">
      <c r="B30" s="4" t="s">
        <v>93</v>
      </c>
      <c r="C30" s="3"/>
    </row>
    <row r="31" spans="2:3" ht="18.75" customHeight="1" thickBot="1" x14ac:dyDescent="0.3">
      <c r="B31" s="27"/>
      <c r="C31" s="3"/>
    </row>
    <row r="32" spans="2:3" ht="20.25" customHeight="1" x14ac:dyDescent="0.25">
      <c r="B32" s="25" t="s">
        <v>94</v>
      </c>
      <c r="C32" s="140"/>
    </row>
    <row r="33" spans="2:3" ht="53.25" customHeight="1" thickBot="1" x14ac:dyDescent="0.3">
      <c r="B33" s="22" t="s">
        <v>95</v>
      </c>
      <c r="C33" s="140"/>
    </row>
    <row r="34" spans="2:3" ht="15.75" thickBot="1" x14ac:dyDescent="0.3">
      <c r="B34" s="3"/>
      <c r="C34" s="3"/>
    </row>
    <row r="35" spans="2:3" ht="15.75" thickBot="1" x14ac:dyDescent="0.3">
      <c r="B35" s="4" t="s">
        <v>96</v>
      </c>
      <c r="C35" s="3"/>
    </row>
    <row r="36" spans="2:3" ht="15.75" thickBot="1" x14ac:dyDescent="0.3"/>
    <row r="37" spans="2:3" ht="20.25" customHeight="1" x14ac:dyDescent="0.25">
      <c r="B37" s="28" t="s">
        <v>97</v>
      </c>
      <c r="C37" s="140"/>
    </row>
    <row r="38" spans="2:3" ht="69.75" customHeight="1" thickBot="1" x14ac:dyDescent="0.3">
      <c r="B38" s="22" t="s">
        <v>98</v>
      </c>
      <c r="C38" s="140"/>
    </row>
    <row r="39" spans="2:3" x14ac:dyDescent="0.25">
      <c r="B39" s="3"/>
      <c r="C39" s="3"/>
    </row>
    <row r="40" spans="2:3" ht="15.75" thickBot="1" x14ac:dyDescent="0.3">
      <c r="B40" s="26"/>
    </row>
    <row r="41" spans="2:3" ht="24.75" thickBot="1" x14ac:dyDescent="0.3">
      <c r="B41" s="77" t="s">
        <v>144</v>
      </c>
    </row>
  </sheetData>
  <mergeCells count="10">
    <mergeCell ref="C8:C9"/>
    <mergeCell ref="C12:C13"/>
    <mergeCell ref="C5:C6"/>
    <mergeCell ref="C37:C38"/>
    <mergeCell ref="C24:C25"/>
    <mergeCell ref="C27:C28"/>
    <mergeCell ref="C32:C33"/>
    <mergeCell ref="C15:C16"/>
    <mergeCell ref="C18:C19"/>
    <mergeCell ref="C21:C22"/>
  </mergeCells>
  <pageMargins left="0.70866141732283472" right="0.70866141732283472" top="0.74803149606299213" bottom="0.74803149606299213" header="0.31496062992125984" footer="0.31496062992125984"/>
  <pageSetup orientation="portrait" r:id="rId1"/>
  <rowBreaks count="1" manualBreakCount="1">
    <brk id="20" min="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32DEE-BBE9-4FDF-84FB-D6C73FF6A299}">
  <sheetPr codeName="Sheet4"/>
  <dimension ref="A1:I149"/>
  <sheetViews>
    <sheetView zoomScaleNormal="100" workbookViewId="0">
      <pane ySplit="8" topLeftCell="A141" activePane="bottomLeft" state="frozen"/>
      <selection pane="bottomLeft" activeCell="F156" sqref="F156"/>
    </sheetView>
  </sheetViews>
  <sheetFormatPr defaultColWidth="9.140625" defaultRowHeight="15" x14ac:dyDescent="0.25"/>
  <cols>
    <col min="1" max="2" width="30" customWidth="1"/>
    <col min="3" max="3" width="28.85546875" customWidth="1"/>
    <col min="4" max="7" width="15.7109375" customWidth="1"/>
  </cols>
  <sheetData>
    <row r="1" spans="1:9" s="2" customFormat="1" ht="15.75" thickBot="1" x14ac:dyDescent="0.3">
      <c r="B1" s="1"/>
      <c r="C1" s="1"/>
      <c r="D1" s="1"/>
    </row>
    <row r="2" spans="1:9" s="2" customFormat="1" ht="16.5" thickBot="1" x14ac:dyDescent="0.3">
      <c r="A2" s="143" t="s">
        <v>69</v>
      </c>
      <c r="B2" s="144"/>
      <c r="C2" s="146" t="str">
        <f>'MARCO LÓGICO'!C2:I2</f>
        <v>XXXXXX</v>
      </c>
      <c r="D2" s="147"/>
      <c r="E2" s="147"/>
      <c r="F2" s="147"/>
      <c r="G2" s="148"/>
      <c r="H2" s="78"/>
      <c r="I2" s="78"/>
    </row>
    <row r="3" spans="1:9" s="2" customFormat="1" ht="38.25" customHeight="1" thickBot="1" x14ac:dyDescent="0.3">
      <c r="A3" s="143" t="s">
        <v>70</v>
      </c>
      <c r="B3" s="145"/>
      <c r="C3" s="146" t="str">
        <f>CRONOGRAMA!C4</f>
        <v>XXXXXX</v>
      </c>
      <c r="D3" s="147"/>
      <c r="E3" s="147"/>
      <c r="F3" s="147"/>
      <c r="G3" s="148"/>
      <c r="H3" s="78"/>
      <c r="I3" s="78"/>
    </row>
    <row r="4" spans="1:9" s="2" customFormat="1" ht="15.75" thickBot="1" x14ac:dyDescent="0.3"/>
    <row r="5" spans="1:9" ht="21" customHeight="1" thickBot="1" x14ac:dyDescent="0.3">
      <c r="A5" s="176" t="s">
        <v>99</v>
      </c>
      <c r="B5" s="177"/>
      <c r="C5" s="177"/>
      <c r="D5" s="177"/>
      <c r="E5" s="177"/>
      <c r="F5" s="177"/>
      <c r="G5" s="178"/>
      <c r="H5" s="3"/>
    </row>
    <row r="6" spans="1:9" ht="15.75" thickBot="1" x14ac:dyDescent="0.3">
      <c r="A6" s="3"/>
      <c r="B6" s="3"/>
      <c r="C6" s="3"/>
      <c r="D6" s="3"/>
      <c r="E6" s="3"/>
      <c r="F6" s="3"/>
      <c r="G6" s="3"/>
      <c r="H6" s="3"/>
    </row>
    <row r="7" spans="1:9" ht="15.75" thickBot="1" x14ac:dyDescent="0.3">
      <c r="A7" s="4"/>
      <c r="B7" s="152" t="s">
        <v>100</v>
      </c>
      <c r="C7" s="154"/>
      <c r="D7" s="4" t="s">
        <v>101</v>
      </c>
      <c r="E7" s="4" t="s">
        <v>102</v>
      </c>
      <c r="F7" s="4" t="s">
        <v>103</v>
      </c>
      <c r="G7" s="4" t="s">
        <v>104</v>
      </c>
      <c r="H7" s="3"/>
    </row>
    <row r="8" spans="1:9" x14ac:dyDescent="0.25">
      <c r="A8" s="3"/>
      <c r="B8" s="3"/>
      <c r="C8" s="3"/>
      <c r="D8" s="3"/>
      <c r="E8" s="3"/>
      <c r="F8" s="3"/>
      <c r="G8" s="3"/>
      <c r="H8" s="3"/>
    </row>
    <row r="9" spans="1:9" ht="19.5" customHeight="1" thickBot="1" x14ac:dyDescent="0.3">
      <c r="A9" s="179" t="s">
        <v>105</v>
      </c>
      <c r="B9" s="180"/>
      <c r="C9" s="180"/>
      <c r="D9" s="180"/>
      <c r="E9" s="180"/>
      <c r="F9" s="180"/>
      <c r="G9" s="181"/>
      <c r="H9" s="3"/>
    </row>
    <row r="10" spans="1:9" ht="18" customHeight="1" x14ac:dyDescent="0.25">
      <c r="A10" s="182" t="s">
        <v>106</v>
      </c>
      <c r="B10" s="185" t="s">
        <v>107</v>
      </c>
      <c r="C10" s="186"/>
      <c r="D10" s="53"/>
      <c r="E10" s="53"/>
      <c r="F10" s="53"/>
      <c r="G10" s="5">
        <f>E10*F10</f>
        <v>0</v>
      </c>
      <c r="H10" s="159"/>
    </row>
    <row r="11" spans="1:9" ht="18" customHeight="1" x14ac:dyDescent="0.25">
      <c r="A11" s="183"/>
      <c r="B11" s="172" t="s">
        <v>108</v>
      </c>
      <c r="C11" s="173"/>
      <c r="D11" s="54"/>
      <c r="E11" s="54"/>
      <c r="F11" s="54"/>
      <c r="G11" s="6">
        <f t="shared" ref="G11:G13" si="0">E11*F11</f>
        <v>0</v>
      </c>
      <c r="H11" s="159"/>
    </row>
    <row r="12" spans="1:9" ht="18" customHeight="1" x14ac:dyDescent="0.25">
      <c r="A12" s="183"/>
      <c r="B12" s="172" t="s">
        <v>109</v>
      </c>
      <c r="C12" s="173"/>
      <c r="D12" s="54"/>
      <c r="E12" s="54"/>
      <c r="F12" s="54"/>
      <c r="G12" s="6">
        <f t="shared" si="0"/>
        <v>0</v>
      </c>
      <c r="H12" s="159"/>
    </row>
    <row r="13" spans="1:9" ht="18" customHeight="1" x14ac:dyDescent="0.25">
      <c r="A13" s="183"/>
      <c r="B13" s="172" t="s">
        <v>110</v>
      </c>
      <c r="C13" s="173"/>
      <c r="D13" s="54"/>
      <c r="E13" s="54"/>
      <c r="F13" s="54"/>
      <c r="G13" s="6">
        <f t="shared" si="0"/>
        <v>0</v>
      </c>
      <c r="H13" s="159"/>
    </row>
    <row r="14" spans="1:9" ht="18" customHeight="1" thickBot="1" x14ac:dyDescent="0.3">
      <c r="A14" s="184"/>
      <c r="B14" s="174" t="s">
        <v>111</v>
      </c>
      <c r="C14" s="175"/>
      <c r="D14" s="55"/>
      <c r="E14" s="55"/>
      <c r="F14" s="55"/>
      <c r="G14" s="7">
        <f>E14*F14</f>
        <v>0</v>
      </c>
      <c r="H14" s="159"/>
    </row>
    <row r="15" spans="1:9" ht="15.75" thickBot="1" x14ac:dyDescent="0.3">
      <c r="A15" s="3"/>
      <c r="B15" s="3"/>
      <c r="C15" s="3"/>
      <c r="D15" s="3"/>
      <c r="E15" s="3"/>
      <c r="F15" s="3"/>
      <c r="G15" s="3"/>
      <c r="H15" s="3"/>
    </row>
    <row r="16" spans="1:9" ht="15.75" thickBot="1" x14ac:dyDescent="0.3">
      <c r="A16" s="155" t="s">
        <v>112</v>
      </c>
      <c r="B16" s="155"/>
      <c r="C16" s="155"/>
      <c r="D16" s="155"/>
      <c r="E16" s="155"/>
      <c r="F16" s="155"/>
      <c r="G16" s="51">
        <f>SUM(G10:G14)</f>
        <v>0</v>
      </c>
      <c r="H16" s="3"/>
    </row>
    <row r="17" spans="1:8" ht="15.75" thickBot="1" x14ac:dyDescent="0.3">
      <c r="A17" s="3"/>
      <c r="B17" s="3"/>
      <c r="C17" s="3"/>
      <c r="D17" s="3"/>
      <c r="E17" s="3"/>
      <c r="F17" s="3"/>
      <c r="G17" s="3"/>
      <c r="H17" s="3"/>
    </row>
    <row r="18" spans="1:8" ht="21" customHeight="1" thickBot="1" x14ac:dyDescent="0.3">
      <c r="A18" s="163" t="s">
        <v>80</v>
      </c>
      <c r="B18" s="164"/>
      <c r="C18" s="164"/>
      <c r="D18" s="164"/>
      <c r="E18" s="164"/>
      <c r="F18" s="164"/>
      <c r="G18" s="165"/>
      <c r="H18" s="3"/>
    </row>
    <row r="19" spans="1:8" ht="15.75" thickBot="1" x14ac:dyDescent="0.3">
      <c r="A19" s="3"/>
      <c r="B19" s="3"/>
      <c r="C19" s="3"/>
      <c r="D19" s="3"/>
      <c r="E19" s="3"/>
      <c r="F19" s="3"/>
      <c r="G19" s="3"/>
      <c r="H19" s="3"/>
    </row>
    <row r="20" spans="1:8" ht="39" customHeight="1" thickBot="1" x14ac:dyDescent="0.3">
      <c r="A20" s="149" t="str">
        <f>_xlfn.CONCAT("Resultado 1"," ",'MARCO LÓGICO'!C11:I11)</f>
        <v>Resultado 1 XXXXXXXXXXXXXXXXXXXXXX</v>
      </c>
      <c r="B20" s="150"/>
      <c r="C20" s="150"/>
      <c r="D20" s="150"/>
      <c r="E20" s="150"/>
      <c r="F20" s="150"/>
      <c r="G20" s="151"/>
      <c r="H20" s="3"/>
    </row>
    <row r="21" spans="1:8" ht="18" customHeight="1" thickBot="1" x14ac:dyDescent="0.3">
      <c r="A21" s="160" t="s">
        <v>121</v>
      </c>
      <c r="B21" s="161"/>
      <c r="C21" s="161"/>
      <c r="D21" s="161"/>
      <c r="E21" s="161"/>
      <c r="F21" s="161"/>
      <c r="G21" s="162"/>
      <c r="H21" s="159"/>
    </row>
    <row r="22" spans="1:8" ht="18" customHeight="1" x14ac:dyDescent="0.25">
      <c r="A22" s="12" t="s">
        <v>81</v>
      </c>
      <c r="B22" s="170"/>
      <c r="C22" s="171"/>
      <c r="D22" s="56"/>
      <c r="E22" s="57"/>
      <c r="F22" s="56"/>
      <c r="G22" s="13">
        <f t="shared" ref="G22:G55" si="1">E22*F22</f>
        <v>0</v>
      </c>
      <c r="H22" s="159"/>
    </row>
    <row r="23" spans="1:8" ht="18" customHeight="1" x14ac:dyDescent="0.25">
      <c r="A23" s="8" t="s">
        <v>83</v>
      </c>
      <c r="B23" s="166"/>
      <c r="C23" s="167"/>
      <c r="D23" s="54"/>
      <c r="E23" s="54"/>
      <c r="F23" s="54"/>
      <c r="G23" s="6">
        <f t="shared" si="1"/>
        <v>0</v>
      </c>
      <c r="H23" s="159"/>
    </row>
    <row r="24" spans="1:8" ht="18" customHeight="1" x14ac:dyDescent="0.25">
      <c r="A24" s="8" t="s">
        <v>85</v>
      </c>
      <c r="B24" s="166"/>
      <c r="C24" s="167"/>
      <c r="D24" s="54"/>
      <c r="E24" s="54"/>
      <c r="F24" s="54"/>
      <c r="G24" s="6">
        <f t="shared" si="1"/>
        <v>0</v>
      </c>
      <c r="H24" s="159"/>
    </row>
    <row r="25" spans="1:8" ht="18" customHeight="1" x14ac:dyDescent="0.25">
      <c r="A25" s="8" t="s">
        <v>87</v>
      </c>
      <c r="B25" s="166"/>
      <c r="C25" s="167"/>
      <c r="D25" s="54"/>
      <c r="E25" s="54"/>
      <c r="F25" s="54"/>
      <c r="G25" s="6">
        <f t="shared" si="1"/>
        <v>0</v>
      </c>
      <c r="H25" s="159"/>
    </row>
    <row r="26" spans="1:8" ht="18" customHeight="1" x14ac:dyDescent="0.25">
      <c r="A26" s="8" t="s">
        <v>89</v>
      </c>
      <c r="B26" s="166"/>
      <c r="C26" s="167"/>
      <c r="D26" s="54"/>
      <c r="E26" s="54"/>
      <c r="F26" s="54"/>
      <c r="G26" s="6">
        <f t="shared" si="1"/>
        <v>0</v>
      </c>
      <c r="H26" s="159"/>
    </row>
    <row r="27" spans="1:8" ht="18" customHeight="1" thickBot="1" x14ac:dyDescent="0.3">
      <c r="A27" s="9" t="s">
        <v>91</v>
      </c>
      <c r="B27" s="168"/>
      <c r="C27" s="169"/>
      <c r="D27" s="58"/>
      <c r="E27" s="58"/>
      <c r="F27" s="58"/>
      <c r="G27" s="10">
        <f t="shared" si="1"/>
        <v>0</v>
      </c>
      <c r="H27" s="159"/>
    </row>
    <row r="28" spans="1:8" ht="18" customHeight="1" thickBot="1" x14ac:dyDescent="0.3">
      <c r="A28" s="160" t="s">
        <v>122</v>
      </c>
      <c r="B28" s="161" t="s">
        <v>81</v>
      </c>
      <c r="C28" s="161"/>
      <c r="D28" s="161"/>
      <c r="E28" s="161"/>
      <c r="F28" s="161"/>
      <c r="G28" s="162">
        <f t="shared" si="1"/>
        <v>0</v>
      </c>
      <c r="H28" s="159"/>
    </row>
    <row r="29" spans="1:8" ht="18" customHeight="1" x14ac:dyDescent="0.25">
      <c r="A29" s="12" t="s">
        <v>81</v>
      </c>
      <c r="B29" s="170"/>
      <c r="C29" s="171"/>
      <c r="D29" s="59"/>
      <c r="E29" s="59"/>
      <c r="F29" s="59"/>
      <c r="G29" s="6">
        <f t="shared" si="1"/>
        <v>0</v>
      </c>
      <c r="H29" s="159"/>
    </row>
    <row r="30" spans="1:8" ht="18" customHeight="1" x14ac:dyDescent="0.25">
      <c r="A30" s="8" t="s">
        <v>83</v>
      </c>
      <c r="B30" s="166"/>
      <c r="C30" s="167"/>
      <c r="D30" s="59"/>
      <c r="E30" s="59"/>
      <c r="F30" s="59"/>
      <c r="G30" s="6">
        <f t="shared" si="1"/>
        <v>0</v>
      </c>
      <c r="H30" s="159"/>
    </row>
    <row r="31" spans="1:8" ht="18" customHeight="1" x14ac:dyDescent="0.25">
      <c r="A31" s="8" t="s">
        <v>85</v>
      </c>
      <c r="B31" s="166"/>
      <c r="C31" s="167"/>
      <c r="D31" s="59"/>
      <c r="E31" s="59"/>
      <c r="F31" s="59"/>
      <c r="G31" s="6">
        <f t="shared" si="1"/>
        <v>0</v>
      </c>
      <c r="H31" s="159"/>
    </row>
    <row r="32" spans="1:8" ht="18" customHeight="1" x14ac:dyDescent="0.25">
      <c r="A32" s="8" t="s">
        <v>87</v>
      </c>
      <c r="B32" s="166"/>
      <c r="C32" s="167"/>
      <c r="D32" s="59"/>
      <c r="E32" s="59"/>
      <c r="F32" s="59"/>
      <c r="G32" s="6">
        <f t="shared" si="1"/>
        <v>0</v>
      </c>
      <c r="H32" s="159"/>
    </row>
    <row r="33" spans="1:8" ht="18" customHeight="1" x14ac:dyDescent="0.25">
      <c r="A33" s="8" t="s">
        <v>89</v>
      </c>
      <c r="B33" s="166"/>
      <c r="C33" s="167"/>
      <c r="D33" s="59"/>
      <c r="E33" s="59"/>
      <c r="F33" s="59"/>
      <c r="G33" s="6">
        <f t="shared" si="1"/>
        <v>0</v>
      </c>
      <c r="H33" s="159"/>
    </row>
    <row r="34" spans="1:8" ht="18" customHeight="1" thickBot="1" x14ac:dyDescent="0.3">
      <c r="A34" s="9" t="s">
        <v>91</v>
      </c>
      <c r="B34" s="168"/>
      <c r="C34" s="169"/>
      <c r="D34" s="60"/>
      <c r="E34" s="60"/>
      <c r="F34" s="60"/>
      <c r="G34" s="11">
        <f t="shared" si="1"/>
        <v>0</v>
      </c>
      <c r="H34" s="159"/>
    </row>
    <row r="35" spans="1:8" ht="18" customHeight="1" thickBot="1" x14ac:dyDescent="0.3">
      <c r="A35" s="160" t="s">
        <v>123</v>
      </c>
      <c r="B35" s="161" t="s">
        <v>81</v>
      </c>
      <c r="C35" s="161"/>
      <c r="D35" s="161"/>
      <c r="E35" s="161"/>
      <c r="F35" s="161"/>
      <c r="G35" s="162">
        <f t="shared" si="1"/>
        <v>0</v>
      </c>
      <c r="H35" s="159"/>
    </row>
    <row r="36" spans="1:8" ht="18" customHeight="1" x14ac:dyDescent="0.25">
      <c r="A36" s="12" t="s">
        <v>81</v>
      </c>
      <c r="B36" s="170"/>
      <c r="C36" s="171"/>
      <c r="D36" s="56"/>
      <c r="E36" s="56"/>
      <c r="F36" s="56"/>
      <c r="G36" s="13">
        <f t="shared" si="1"/>
        <v>0</v>
      </c>
      <c r="H36" s="159"/>
    </row>
    <row r="37" spans="1:8" ht="18" customHeight="1" x14ac:dyDescent="0.25">
      <c r="A37" s="8" t="s">
        <v>83</v>
      </c>
      <c r="B37" s="166"/>
      <c r="C37" s="167"/>
      <c r="D37" s="54"/>
      <c r="E37" s="54"/>
      <c r="F37" s="54"/>
      <c r="G37" s="6">
        <f t="shared" si="1"/>
        <v>0</v>
      </c>
      <c r="H37" s="159"/>
    </row>
    <row r="38" spans="1:8" ht="18" customHeight="1" x14ac:dyDescent="0.25">
      <c r="A38" s="8" t="s">
        <v>85</v>
      </c>
      <c r="B38" s="166"/>
      <c r="C38" s="167"/>
      <c r="D38" s="54"/>
      <c r="E38" s="54"/>
      <c r="F38" s="54"/>
      <c r="G38" s="6">
        <f t="shared" si="1"/>
        <v>0</v>
      </c>
      <c r="H38" s="159"/>
    </row>
    <row r="39" spans="1:8" ht="18" customHeight="1" x14ac:dyDescent="0.25">
      <c r="A39" s="8" t="s">
        <v>87</v>
      </c>
      <c r="B39" s="166"/>
      <c r="C39" s="167"/>
      <c r="D39" s="54"/>
      <c r="E39" s="54"/>
      <c r="F39" s="54"/>
      <c r="G39" s="6">
        <f t="shared" si="1"/>
        <v>0</v>
      </c>
      <c r="H39" s="159"/>
    </row>
    <row r="40" spans="1:8" ht="18" customHeight="1" x14ac:dyDescent="0.25">
      <c r="A40" s="8" t="s">
        <v>89</v>
      </c>
      <c r="B40" s="166"/>
      <c r="C40" s="167"/>
      <c r="D40" s="54"/>
      <c r="E40" s="54"/>
      <c r="F40" s="54"/>
      <c r="G40" s="6">
        <f t="shared" si="1"/>
        <v>0</v>
      </c>
      <c r="H40" s="159"/>
    </row>
    <row r="41" spans="1:8" ht="18" customHeight="1" thickBot="1" x14ac:dyDescent="0.3">
      <c r="A41" s="9" t="s">
        <v>91</v>
      </c>
      <c r="B41" s="168"/>
      <c r="C41" s="169"/>
      <c r="D41" s="58"/>
      <c r="E41" s="58"/>
      <c r="F41" s="58"/>
      <c r="G41" s="10">
        <f t="shared" si="1"/>
        <v>0</v>
      </c>
      <c r="H41" s="159"/>
    </row>
    <row r="42" spans="1:8" ht="18" customHeight="1" thickBot="1" x14ac:dyDescent="0.3">
      <c r="A42" s="160" t="s">
        <v>124</v>
      </c>
      <c r="B42" s="161" t="s">
        <v>81</v>
      </c>
      <c r="C42" s="161"/>
      <c r="D42" s="161"/>
      <c r="E42" s="161"/>
      <c r="F42" s="161"/>
      <c r="G42" s="162">
        <f t="shared" si="1"/>
        <v>0</v>
      </c>
      <c r="H42" s="159"/>
    </row>
    <row r="43" spans="1:8" ht="18" customHeight="1" x14ac:dyDescent="0.25">
      <c r="A43" s="12" t="s">
        <v>81</v>
      </c>
      <c r="B43" s="170"/>
      <c r="C43" s="171"/>
      <c r="D43" s="59"/>
      <c r="E43" s="59"/>
      <c r="F43" s="59"/>
      <c r="G43" s="13">
        <f t="shared" si="1"/>
        <v>0</v>
      </c>
      <c r="H43" s="159"/>
    </row>
    <row r="44" spans="1:8" ht="18" customHeight="1" x14ac:dyDescent="0.25">
      <c r="A44" s="8" t="s">
        <v>83</v>
      </c>
      <c r="B44" s="166"/>
      <c r="C44" s="167"/>
      <c r="D44" s="59"/>
      <c r="E44" s="59"/>
      <c r="F44" s="59"/>
      <c r="G44" s="6">
        <f t="shared" si="1"/>
        <v>0</v>
      </c>
      <c r="H44" s="159"/>
    </row>
    <row r="45" spans="1:8" ht="18" customHeight="1" x14ac:dyDescent="0.25">
      <c r="A45" s="8" t="s">
        <v>85</v>
      </c>
      <c r="B45" s="166"/>
      <c r="C45" s="167"/>
      <c r="D45" s="59"/>
      <c r="E45" s="59"/>
      <c r="F45" s="59"/>
      <c r="G45" s="6">
        <f t="shared" si="1"/>
        <v>0</v>
      </c>
      <c r="H45" s="159"/>
    </row>
    <row r="46" spans="1:8" ht="18" customHeight="1" x14ac:dyDescent="0.25">
      <c r="A46" s="8" t="s">
        <v>87</v>
      </c>
      <c r="B46" s="166"/>
      <c r="C46" s="167"/>
      <c r="D46" s="59"/>
      <c r="E46" s="59"/>
      <c r="F46" s="59"/>
      <c r="G46" s="6">
        <f t="shared" si="1"/>
        <v>0</v>
      </c>
      <c r="H46" s="159"/>
    </row>
    <row r="47" spans="1:8" ht="18" customHeight="1" x14ac:dyDescent="0.25">
      <c r="A47" s="8" t="s">
        <v>89</v>
      </c>
      <c r="B47" s="166"/>
      <c r="C47" s="167"/>
      <c r="D47" s="59"/>
      <c r="E47" s="59"/>
      <c r="F47" s="59"/>
      <c r="G47" s="6">
        <f t="shared" si="1"/>
        <v>0</v>
      </c>
      <c r="H47" s="159"/>
    </row>
    <row r="48" spans="1:8" ht="18" customHeight="1" thickBot="1" x14ac:dyDescent="0.3">
      <c r="A48" s="9" t="s">
        <v>91</v>
      </c>
      <c r="B48" s="168"/>
      <c r="C48" s="169"/>
      <c r="D48" s="60"/>
      <c r="E48" s="60"/>
      <c r="F48" s="60"/>
      <c r="G48" s="11">
        <f t="shared" si="1"/>
        <v>0</v>
      </c>
      <c r="H48" s="159"/>
    </row>
    <row r="49" spans="1:8" ht="18" customHeight="1" thickBot="1" x14ac:dyDescent="0.3">
      <c r="A49" s="160" t="s">
        <v>125</v>
      </c>
      <c r="B49" s="161" t="s">
        <v>81</v>
      </c>
      <c r="C49" s="161"/>
      <c r="D49" s="161"/>
      <c r="E49" s="161"/>
      <c r="F49" s="161"/>
      <c r="G49" s="162">
        <f t="shared" si="1"/>
        <v>0</v>
      </c>
      <c r="H49" s="159"/>
    </row>
    <row r="50" spans="1:8" ht="18" customHeight="1" x14ac:dyDescent="0.25">
      <c r="A50" s="12" t="s">
        <v>81</v>
      </c>
      <c r="B50" s="170"/>
      <c r="C50" s="171"/>
      <c r="D50" s="56"/>
      <c r="E50" s="56"/>
      <c r="F50" s="56"/>
      <c r="G50" s="13">
        <f t="shared" si="1"/>
        <v>0</v>
      </c>
      <c r="H50" s="159"/>
    </row>
    <row r="51" spans="1:8" ht="18" customHeight="1" x14ac:dyDescent="0.25">
      <c r="A51" s="8" t="s">
        <v>83</v>
      </c>
      <c r="B51" s="166"/>
      <c r="C51" s="167"/>
      <c r="D51" s="54"/>
      <c r="E51" s="54"/>
      <c r="F51" s="54"/>
      <c r="G51" s="6">
        <f t="shared" si="1"/>
        <v>0</v>
      </c>
      <c r="H51" s="159"/>
    </row>
    <row r="52" spans="1:8" ht="18" customHeight="1" x14ac:dyDescent="0.25">
      <c r="A52" s="8" t="s">
        <v>85</v>
      </c>
      <c r="B52" s="166"/>
      <c r="C52" s="167"/>
      <c r="D52" s="54"/>
      <c r="E52" s="54"/>
      <c r="F52" s="54"/>
      <c r="G52" s="6">
        <f t="shared" si="1"/>
        <v>0</v>
      </c>
      <c r="H52" s="159"/>
    </row>
    <row r="53" spans="1:8" ht="18" customHeight="1" x14ac:dyDescent="0.25">
      <c r="A53" s="8" t="s">
        <v>87</v>
      </c>
      <c r="B53" s="166"/>
      <c r="C53" s="167"/>
      <c r="D53" s="54"/>
      <c r="E53" s="54"/>
      <c r="F53" s="54"/>
      <c r="G53" s="6">
        <f t="shared" si="1"/>
        <v>0</v>
      </c>
      <c r="H53" s="159"/>
    </row>
    <row r="54" spans="1:8" ht="18" customHeight="1" x14ac:dyDescent="0.25">
      <c r="A54" s="8" t="s">
        <v>89</v>
      </c>
      <c r="B54" s="166"/>
      <c r="C54" s="167"/>
      <c r="D54" s="54"/>
      <c r="E54" s="54"/>
      <c r="F54" s="54"/>
      <c r="G54" s="6">
        <f t="shared" si="1"/>
        <v>0</v>
      </c>
      <c r="H54" s="159"/>
    </row>
    <row r="55" spans="1:8" ht="18" customHeight="1" thickBot="1" x14ac:dyDescent="0.3">
      <c r="A55" s="14" t="s">
        <v>91</v>
      </c>
      <c r="B55" s="168"/>
      <c r="C55" s="169"/>
      <c r="D55" s="55"/>
      <c r="E55" s="55"/>
      <c r="F55" s="55"/>
      <c r="G55" s="7">
        <f t="shared" si="1"/>
        <v>0</v>
      </c>
      <c r="H55" s="159"/>
    </row>
    <row r="56" spans="1:8" ht="15.75" thickBot="1" x14ac:dyDescent="0.3">
      <c r="A56" s="15"/>
      <c r="B56" s="16"/>
      <c r="C56" s="16"/>
      <c r="D56" s="17"/>
      <c r="E56" s="17"/>
      <c r="F56" s="17"/>
      <c r="G56" s="18"/>
      <c r="H56" s="3"/>
    </row>
    <row r="57" spans="1:8" ht="15.75" thickBot="1" x14ac:dyDescent="0.3">
      <c r="A57" s="155" t="s">
        <v>113</v>
      </c>
      <c r="B57" s="155"/>
      <c r="C57" s="155"/>
      <c r="D57" s="155"/>
      <c r="E57" s="155"/>
      <c r="F57" s="155"/>
      <c r="G57" s="51">
        <f>SUM(G22:G27,G29:G34,G36:G41,G43:G48,G50:G55)</f>
        <v>0</v>
      </c>
      <c r="H57" s="3"/>
    </row>
    <row r="58" spans="1:8" ht="15.75" thickBot="1" x14ac:dyDescent="0.3">
      <c r="A58" s="3"/>
      <c r="B58" s="3"/>
      <c r="C58" s="3"/>
      <c r="D58" s="3"/>
      <c r="E58" s="3"/>
      <c r="F58" s="3"/>
      <c r="G58" s="3"/>
      <c r="H58" s="3"/>
    </row>
    <row r="59" spans="1:8" ht="39" customHeight="1" thickBot="1" x14ac:dyDescent="0.3">
      <c r="A59" s="149" t="str">
        <f>_xlfn.CONCAT("Resultado 2"," ",'MARCO LÓGICO'!C22:I22)</f>
        <v>Resultado 2 XXXXXXXXXXXXXXXXXXXXXXXXXX</v>
      </c>
      <c r="B59" s="150"/>
      <c r="C59" s="150"/>
      <c r="D59" s="150"/>
      <c r="E59" s="150"/>
      <c r="F59" s="150"/>
      <c r="G59" s="151"/>
      <c r="H59" s="3"/>
    </row>
    <row r="60" spans="1:8" ht="15.75" customHeight="1" thickBot="1" x14ac:dyDescent="0.3">
      <c r="A60" s="160" t="s">
        <v>126</v>
      </c>
      <c r="B60" s="161"/>
      <c r="C60" s="161"/>
      <c r="D60" s="161"/>
      <c r="E60" s="161"/>
      <c r="F60" s="161"/>
      <c r="G60" s="162"/>
      <c r="H60" s="159"/>
    </row>
    <row r="61" spans="1:8" x14ac:dyDescent="0.25">
      <c r="A61" s="12" t="s">
        <v>81</v>
      </c>
      <c r="B61" s="170"/>
      <c r="C61" s="171"/>
      <c r="D61" s="56"/>
      <c r="E61" s="57"/>
      <c r="F61" s="56"/>
      <c r="G61" s="13">
        <f t="shared" ref="G61:G94" si="2">E61*F61</f>
        <v>0</v>
      </c>
      <c r="H61" s="159"/>
    </row>
    <row r="62" spans="1:8" x14ac:dyDescent="0.25">
      <c r="A62" s="8" t="s">
        <v>83</v>
      </c>
      <c r="B62" s="166"/>
      <c r="C62" s="167"/>
      <c r="D62" s="54"/>
      <c r="E62" s="54"/>
      <c r="F62" s="54"/>
      <c r="G62" s="6">
        <f t="shared" si="2"/>
        <v>0</v>
      </c>
      <c r="H62" s="159"/>
    </row>
    <row r="63" spans="1:8" x14ac:dyDescent="0.25">
      <c r="A63" s="8" t="s">
        <v>85</v>
      </c>
      <c r="B63" s="166"/>
      <c r="C63" s="167"/>
      <c r="D63" s="54"/>
      <c r="E63" s="54"/>
      <c r="F63" s="54"/>
      <c r="G63" s="6">
        <f t="shared" si="2"/>
        <v>0</v>
      </c>
      <c r="H63" s="159"/>
    </row>
    <row r="64" spans="1:8" x14ac:dyDescent="0.25">
      <c r="A64" s="8" t="s">
        <v>87</v>
      </c>
      <c r="B64" s="166"/>
      <c r="C64" s="167"/>
      <c r="D64" s="54"/>
      <c r="E64" s="54"/>
      <c r="F64" s="54"/>
      <c r="G64" s="6">
        <f t="shared" si="2"/>
        <v>0</v>
      </c>
      <c r="H64" s="159"/>
    </row>
    <row r="65" spans="1:8" x14ac:dyDescent="0.25">
      <c r="A65" s="8" t="s">
        <v>89</v>
      </c>
      <c r="B65" s="166"/>
      <c r="C65" s="167"/>
      <c r="D65" s="54"/>
      <c r="E65" s="54"/>
      <c r="F65" s="54"/>
      <c r="G65" s="6">
        <f t="shared" si="2"/>
        <v>0</v>
      </c>
      <c r="H65" s="159"/>
    </row>
    <row r="66" spans="1:8" ht="15.75" thickBot="1" x14ac:dyDescent="0.3">
      <c r="A66" s="9" t="s">
        <v>91</v>
      </c>
      <c r="B66" s="168"/>
      <c r="C66" s="169"/>
      <c r="D66" s="58"/>
      <c r="E66" s="58"/>
      <c r="F66" s="58"/>
      <c r="G66" s="10">
        <f t="shared" si="2"/>
        <v>0</v>
      </c>
      <c r="H66" s="159"/>
    </row>
    <row r="67" spans="1:8" ht="15.75" thickBot="1" x14ac:dyDescent="0.3">
      <c r="A67" s="160" t="s">
        <v>127</v>
      </c>
      <c r="B67" s="161"/>
      <c r="C67" s="161"/>
      <c r="D67" s="161"/>
      <c r="E67" s="161"/>
      <c r="F67" s="161"/>
      <c r="G67" s="162"/>
      <c r="H67" s="159"/>
    </row>
    <row r="68" spans="1:8" x14ac:dyDescent="0.25">
      <c r="A68" s="12" t="s">
        <v>81</v>
      </c>
      <c r="B68" s="170"/>
      <c r="C68" s="171"/>
      <c r="D68" s="59"/>
      <c r="E68" s="59"/>
      <c r="F68" s="59"/>
      <c r="G68" s="13">
        <f t="shared" si="2"/>
        <v>0</v>
      </c>
      <c r="H68" s="159"/>
    </row>
    <row r="69" spans="1:8" x14ac:dyDescent="0.25">
      <c r="A69" s="8" t="s">
        <v>83</v>
      </c>
      <c r="B69" s="166"/>
      <c r="C69" s="167"/>
      <c r="D69" s="59"/>
      <c r="E69" s="59"/>
      <c r="F69" s="59"/>
      <c r="G69" s="6">
        <f t="shared" si="2"/>
        <v>0</v>
      </c>
      <c r="H69" s="159"/>
    </row>
    <row r="70" spans="1:8" x14ac:dyDescent="0.25">
      <c r="A70" s="8" t="s">
        <v>85</v>
      </c>
      <c r="B70" s="166"/>
      <c r="C70" s="167"/>
      <c r="D70" s="59"/>
      <c r="E70" s="59"/>
      <c r="F70" s="59"/>
      <c r="G70" s="6">
        <f t="shared" si="2"/>
        <v>0</v>
      </c>
      <c r="H70" s="159"/>
    </row>
    <row r="71" spans="1:8" x14ac:dyDescent="0.25">
      <c r="A71" s="8" t="s">
        <v>87</v>
      </c>
      <c r="B71" s="166"/>
      <c r="C71" s="167"/>
      <c r="D71" s="59"/>
      <c r="E71" s="59"/>
      <c r="F71" s="59"/>
      <c r="G71" s="6">
        <f t="shared" si="2"/>
        <v>0</v>
      </c>
      <c r="H71" s="159"/>
    </row>
    <row r="72" spans="1:8" x14ac:dyDescent="0.25">
      <c r="A72" s="8" t="s">
        <v>89</v>
      </c>
      <c r="B72" s="166"/>
      <c r="C72" s="167"/>
      <c r="D72" s="59"/>
      <c r="E72" s="59"/>
      <c r="F72" s="59"/>
      <c r="G72" s="6">
        <f t="shared" si="2"/>
        <v>0</v>
      </c>
      <c r="H72" s="159"/>
    </row>
    <row r="73" spans="1:8" ht="15.75" thickBot="1" x14ac:dyDescent="0.3">
      <c r="A73" s="9" t="s">
        <v>91</v>
      </c>
      <c r="B73" s="168"/>
      <c r="C73" s="169"/>
      <c r="D73" s="60"/>
      <c r="E73" s="60"/>
      <c r="F73" s="60"/>
      <c r="G73" s="11">
        <f t="shared" si="2"/>
        <v>0</v>
      </c>
      <c r="H73" s="159"/>
    </row>
    <row r="74" spans="1:8" ht="15.75" thickBot="1" x14ac:dyDescent="0.3">
      <c r="A74" s="160" t="s">
        <v>128</v>
      </c>
      <c r="B74" s="161"/>
      <c r="C74" s="161"/>
      <c r="D74" s="161"/>
      <c r="E74" s="161"/>
      <c r="F74" s="161"/>
      <c r="G74" s="162"/>
      <c r="H74" s="159"/>
    </row>
    <row r="75" spans="1:8" x14ac:dyDescent="0.25">
      <c r="A75" s="12" t="s">
        <v>81</v>
      </c>
      <c r="B75" s="170"/>
      <c r="C75" s="171"/>
      <c r="D75" s="56"/>
      <c r="E75" s="56"/>
      <c r="F75" s="56"/>
      <c r="G75" s="13">
        <f t="shared" si="2"/>
        <v>0</v>
      </c>
      <c r="H75" s="159"/>
    </row>
    <row r="76" spans="1:8" x14ac:dyDescent="0.25">
      <c r="A76" s="8" t="s">
        <v>83</v>
      </c>
      <c r="B76" s="166"/>
      <c r="C76" s="167"/>
      <c r="D76" s="54"/>
      <c r="E76" s="54"/>
      <c r="F76" s="54"/>
      <c r="G76" s="6">
        <f t="shared" si="2"/>
        <v>0</v>
      </c>
      <c r="H76" s="159"/>
    </row>
    <row r="77" spans="1:8" x14ac:dyDescent="0.25">
      <c r="A77" s="8" t="s">
        <v>85</v>
      </c>
      <c r="B77" s="166"/>
      <c r="C77" s="167"/>
      <c r="D77" s="54"/>
      <c r="E77" s="54"/>
      <c r="F77" s="54"/>
      <c r="G77" s="6">
        <f t="shared" si="2"/>
        <v>0</v>
      </c>
      <c r="H77" s="159"/>
    </row>
    <row r="78" spans="1:8" x14ac:dyDescent="0.25">
      <c r="A78" s="8" t="s">
        <v>87</v>
      </c>
      <c r="B78" s="166"/>
      <c r="C78" s="167"/>
      <c r="D78" s="54"/>
      <c r="E78" s="54"/>
      <c r="F78" s="54"/>
      <c r="G78" s="6">
        <f t="shared" si="2"/>
        <v>0</v>
      </c>
      <c r="H78" s="159"/>
    </row>
    <row r="79" spans="1:8" x14ac:dyDescent="0.25">
      <c r="A79" s="8" t="s">
        <v>89</v>
      </c>
      <c r="B79" s="166"/>
      <c r="C79" s="167"/>
      <c r="D79" s="54"/>
      <c r="E79" s="54"/>
      <c r="F79" s="54"/>
      <c r="G79" s="6">
        <f t="shared" si="2"/>
        <v>0</v>
      </c>
      <c r="H79" s="159"/>
    </row>
    <row r="80" spans="1:8" ht="15.75" thickBot="1" x14ac:dyDescent="0.3">
      <c r="A80" s="9" t="s">
        <v>91</v>
      </c>
      <c r="B80" s="168"/>
      <c r="C80" s="169"/>
      <c r="D80" s="58"/>
      <c r="E80" s="58"/>
      <c r="F80" s="58"/>
      <c r="G80" s="10">
        <f t="shared" si="2"/>
        <v>0</v>
      </c>
      <c r="H80" s="159"/>
    </row>
    <row r="81" spans="1:8" ht="15.75" thickBot="1" x14ac:dyDescent="0.3">
      <c r="A81" s="160" t="s">
        <v>129</v>
      </c>
      <c r="B81" s="161"/>
      <c r="C81" s="161"/>
      <c r="D81" s="161"/>
      <c r="E81" s="161"/>
      <c r="F81" s="161"/>
      <c r="G81" s="162"/>
      <c r="H81" s="159"/>
    </row>
    <row r="82" spans="1:8" x14ac:dyDescent="0.25">
      <c r="A82" s="12" t="s">
        <v>81</v>
      </c>
      <c r="B82" s="170"/>
      <c r="C82" s="171"/>
      <c r="D82" s="59"/>
      <c r="E82" s="59"/>
      <c r="F82" s="59"/>
      <c r="G82" s="13">
        <f t="shared" si="2"/>
        <v>0</v>
      </c>
      <c r="H82" s="159"/>
    </row>
    <row r="83" spans="1:8" x14ac:dyDescent="0.25">
      <c r="A83" s="8" t="s">
        <v>83</v>
      </c>
      <c r="B83" s="166"/>
      <c r="C83" s="167"/>
      <c r="D83" s="59"/>
      <c r="E83" s="59"/>
      <c r="F83" s="59"/>
      <c r="G83" s="6">
        <f t="shared" si="2"/>
        <v>0</v>
      </c>
      <c r="H83" s="159"/>
    </row>
    <row r="84" spans="1:8" x14ac:dyDescent="0.25">
      <c r="A84" s="8" t="s">
        <v>85</v>
      </c>
      <c r="B84" s="166"/>
      <c r="C84" s="167"/>
      <c r="D84" s="59"/>
      <c r="E84" s="59"/>
      <c r="F84" s="59"/>
      <c r="G84" s="6">
        <f t="shared" si="2"/>
        <v>0</v>
      </c>
      <c r="H84" s="159"/>
    </row>
    <row r="85" spans="1:8" x14ac:dyDescent="0.25">
      <c r="A85" s="8" t="s">
        <v>87</v>
      </c>
      <c r="B85" s="166"/>
      <c r="C85" s="167"/>
      <c r="D85" s="59"/>
      <c r="E85" s="59"/>
      <c r="F85" s="59"/>
      <c r="G85" s="6">
        <f t="shared" si="2"/>
        <v>0</v>
      </c>
      <c r="H85" s="159"/>
    </row>
    <row r="86" spans="1:8" x14ac:dyDescent="0.25">
      <c r="A86" s="8" t="s">
        <v>89</v>
      </c>
      <c r="B86" s="166"/>
      <c r="C86" s="167"/>
      <c r="D86" s="59"/>
      <c r="E86" s="59"/>
      <c r="F86" s="59"/>
      <c r="G86" s="6">
        <f t="shared" si="2"/>
        <v>0</v>
      </c>
      <c r="H86" s="159"/>
    </row>
    <row r="87" spans="1:8" ht="15.75" thickBot="1" x14ac:dyDescent="0.3">
      <c r="A87" s="9" t="s">
        <v>91</v>
      </c>
      <c r="B87" s="168"/>
      <c r="C87" s="169"/>
      <c r="D87" s="60"/>
      <c r="E87" s="60"/>
      <c r="F87" s="60"/>
      <c r="G87" s="11">
        <f t="shared" si="2"/>
        <v>0</v>
      </c>
      <c r="H87" s="159"/>
    </row>
    <row r="88" spans="1:8" ht="15.75" thickBot="1" x14ac:dyDescent="0.3">
      <c r="A88" s="160" t="s">
        <v>130</v>
      </c>
      <c r="B88" s="161"/>
      <c r="C88" s="161"/>
      <c r="D88" s="161"/>
      <c r="E88" s="161"/>
      <c r="F88" s="161"/>
      <c r="G88" s="162"/>
      <c r="H88" s="159"/>
    </row>
    <row r="89" spans="1:8" x14ac:dyDescent="0.25">
      <c r="A89" s="12" t="s">
        <v>81</v>
      </c>
      <c r="B89" s="170"/>
      <c r="C89" s="171"/>
      <c r="D89" s="56"/>
      <c r="E89" s="56"/>
      <c r="F89" s="56"/>
      <c r="G89" s="13">
        <f t="shared" si="2"/>
        <v>0</v>
      </c>
      <c r="H89" s="159"/>
    </row>
    <row r="90" spans="1:8" x14ac:dyDescent="0.25">
      <c r="A90" s="8" t="s">
        <v>83</v>
      </c>
      <c r="B90" s="166"/>
      <c r="C90" s="167"/>
      <c r="D90" s="54"/>
      <c r="E90" s="54"/>
      <c r="F90" s="54"/>
      <c r="G90" s="6">
        <f t="shared" si="2"/>
        <v>0</v>
      </c>
      <c r="H90" s="159"/>
    </row>
    <row r="91" spans="1:8" x14ac:dyDescent="0.25">
      <c r="A91" s="8" t="s">
        <v>85</v>
      </c>
      <c r="B91" s="166"/>
      <c r="C91" s="167"/>
      <c r="D91" s="54"/>
      <c r="E91" s="54"/>
      <c r="F91" s="54"/>
      <c r="G91" s="6">
        <f t="shared" si="2"/>
        <v>0</v>
      </c>
      <c r="H91" s="159"/>
    </row>
    <row r="92" spans="1:8" x14ac:dyDescent="0.25">
      <c r="A92" s="8" t="s">
        <v>87</v>
      </c>
      <c r="B92" s="166"/>
      <c r="C92" s="167"/>
      <c r="D92" s="54"/>
      <c r="E92" s="54"/>
      <c r="F92" s="54"/>
      <c r="G92" s="6">
        <f t="shared" si="2"/>
        <v>0</v>
      </c>
      <c r="H92" s="159"/>
    </row>
    <row r="93" spans="1:8" x14ac:dyDescent="0.25">
      <c r="A93" s="8" t="s">
        <v>89</v>
      </c>
      <c r="B93" s="166"/>
      <c r="C93" s="167"/>
      <c r="D93" s="54"/>
      <c r="E93" s="54"/>
      <c r="F93" s="54"/>
      <c r="G93" s="6">
        <f t="shared" si="2"/>
        <v>0</v>
      </c>
      <c r="H93" s="159"/>
    </row>
    <row r="94" spans="1:8" ht="15.75" thickBot="1" x14ac:dyDescent="0.3">
      <c r="A94" s="14" t="s">
        <v>91</v>
      </c>
      <c r="B94" s="168"/>
      <c r="C94" s="169"/>
      <c r="D94" s="55"/>
      <c r="E94" s="55"/>
      <c r="F94" s="55"/>
      <c r="G94" s="7">
        <f t="shared" si="2"/>
        <v>0</v>
      </c>
      <c r="H94" s="159"/>
    </row>
    <row r="95" spans="1:8" ht="15.75" thickBot="1" x14ac:dyDescent="0.3">
      <c r="A95" s="3"/>
      <c r="B95" s="3"/>
      <c r="C95" s="3"/>
      <c r="D95" s="3"/>
      <c r="E95" s="3"/>
      <c r="F95" s="3"/>
      <c r="G95" s="3"/>
      <c r="H95" s="3"/>
    </row>
    <row r="96" spans="1:8" ht="15.75" thickBot="1" x14ac:dyDescent="0.3">
      <c r="A96" s="155" t="s">
        <v>114</v>
      </c>
      <c r="B96" s="155"/>
      <c r="C96" s="155"/>
      <c r="D96" s="155"/>
      <c r="E96" s="155"/>
      <c r="F96" s="155"/>
      <c r="G96" s="51">
        <f>SUM(G61:G66,G68:G73,G75:G80,G82:G87,G89:G94)</f>
        <v>0</v>
      </c>
      <c r="H96" s="3"/>
    </row>
    <row r="97" spans="1:8" x14ac:dyDescent="0.25">
      <c r="A97" s="3"/>
      <c r="B97" s="3"/>
      <c r="C97" s="3"/>
      <c r="D97" s="3"/>
      <c r="E97" s="3"/>
      <c r="F97" s="3"/>
      <c r="G97" s="3"/>
      <c r="H97" s="3"/>
    </row>
    <row r="98" spans="1:8" ht="15.75" thickBot="1" x14ac:dyDescent="0.3">
      <c r="A98" s="3"/>
      <c r="B98" s="3"/>
      <c r="C98" s="3"/>
      <c r="D98" s="3"/>
      <c r="E98" s="3"/>
      <c r="F98" s="3"/>
      <c r="G98" s="3"/>
      <c r="H98" s="3"/>
    </row>
    <row r="99" spans="1:8" ht="39" customHeight="1" thickBot="1" x14ac:dyDescent="0.3">
      <c r="A99" s="149" t="str">
        <f>_xlfn.CONCAT("Resultado 3"," ",'MARCO LÓGICO'!C33:I33)</f>
        <v>Resultado 3 XXXXXXXXXXXXXXXXXXXXXX</v>
      </c>
      <c r="B99" s="150"/>
      <c r="C99" s="150"/>
      <c r="D99" s="150"/>
      <c r="E99" s="150"/>
      <c r="F99" s="150"/>
      <c r="G99" s="151"/>
      <c r="H99" s="3"/>
    </row>
    <row r="100" spans="1:8" ht="15.75" customHeight="1" thickBot="1" x14ac:dyDescent="0.3">
      <c r="A100" s="160" t="s">
        <v>131</v>
      </c>
      <c r="B100" s="161"/>
      <c r="C100" s="161"/>
      <c r="D100" s="161"/>
      <c r="E100" s="161"/>
      <c r="F100" s="161"/>
      <c r="G100" s="162"/>
      <c r="H100" s="159"/>
    </row>
    <row r="101" spans="1:8" x14ac:dyDescent="0.25">
      <c r="A101" s="12" t="s">
        <v>81</v>
      </c>
      <c r="B101" s="170"/>
      <c r="C101" s="171"/>
      <c r="D101" s="56"/>
      <c r="E101" s="57"/>
      <c r="F101" s="56"/>
      <c r="G101" s="13">
        <f t="shared" ref="G101:G134" si="3">E101*F101</f>
        <v>0</v>
      </c>
      <c r="H101" s="159"/>
    </row>
    <row r="102" spans="1:8" x14ac:dyDescent="0.25">
      <c r="A102" s="8" t="s">
        <v>83</v>
      </c>
      <c r="B102" s="166"/>
      <c r="C102" s="167"/>
      <c r="D102" s="54"/>
      <c r="E102" s="54"/>
      <c r="F102" s="54"/>
      <c r="G102" s="6">
        <f t="shared" si="3"/>
        <v>0</v>
      </c>
      <c r="H102" s="159"/>
    </row>
    <row r="103" spans="1:8" x14ac:dyDescent="0.25">
      <c r="A103" s="8" t="s">
        <v>85</v>
      </c>
      <c r="B103" s="166"/>
      <c r="C103" s="167"/>
      <c r="D103" s="54"/>
      <c r="E103" s="54"/>
      <c r="F103" s="54"/>
      <c r="G103" s="6">
        <f t="shared" si="3"/>
        <v>0</v>
      </c>
      <c r="H103" s="159"/>
    </row>
    <row r="104" spans="1:8" x14ac:dyDescent="0.25">
      <c r="A104" s="8" t="s">
        <v>87</v>
      </c>
      <c r="B104" s="166"/>
      <c r="C104" s="167"/>
      <c r="D104" s="54"/>
      <c r="E104" s="54"/>
      <c r="F104" s="54"/>
      <c r="G104" s="6">
        <f t="shared" si="3"/>
        <v>0</v>
      </c>
      <c r="H104" s="159"/>
    </row>
    <row r="105" spans="1:8" x14ac:dyDescent="0.25">
      <c r="A105" s="8" t="s">
        <v>89</v>
      </c>
      <c r="B105" s="166"/>
      <c r="C105" s="167"/>
      <c r="D105" s="54"/>
      <c r="E105" s="54"/>
      <c r="F105" s="54"/>
      <c r="G105" s="6">
        <f t="shared" si="3"/>
        <v>0</v>
      </c>
      <c r="H105" s="159"/>
    </row>
    <row r="106" spans="1:8" ht="15.75" thickBot="1" x14ac:dyDescent="0.3">
      <c r="A106" s="9" t="s">
        <v>91</v>
      </c>
      <c r="B106" s="168"/>
      <c r="C106" s="169"/>
      <c r="D106" s="58"/>
      <c r="E106" s="58"/>
      <c r="F106" s="58"/>
      <c r="G106" s="10">
        <f t="shared" si="3"/>
        <v>0</v>
      </c>
      <c r="H106" s="159"/>
    </row>
    <row r="107" spans="1:8" ht="15.75" thickBot="1" x14ac:dyDescent="0.3">
      <c r="A107" s="160" t="s">
        <v>132</v>
      </c>
      <c r="B107" s="161"/>
      <c r="C107" s="161"/>
      <c r="D107" s="161"/>
      <c r="E107" s="161"/>
      <c r="F107" s="161"/>
      <c r="G107" s="162"/>
      <c r="H107" s="159"/>
    </row>
    <row r="108" spans="1:8" x14ac:dyDescent="0.25">
      <c r="A108" s="12" t="s">
        <v>81</v>
      </c>
      <c r="B108" s="170"/>
      <c r="C108" s="171"/>
      <c r="D108" s="59"/>
      <c r="E108" s="59"/>
      <c r="F108" s="59"/>
      <c r="G108" s="13">
        <f t="shared" si="3"/>
        <v>0</v>
      </c>
      <c r="H108" s="159"/>
    </row>
    <row r="109" spans="1:8" x14ac:dyDescent="0.25">
      <c r="A109" s="8" t="s">
        <v>83</v>
      </c>
      <c r="B109" s="166"/>
      <c r="C109" s="167"/>
      <c r="D109" s="59"/>
      <c r="E109" s="59"/>
      <c r="F109" s="59"/>
      <c r="G109" s="6">
        <f t="shared" si="3"/>
        <v>0</v>
      </c>
      <c r="H109" s="159"/>
    </row>
    <row r="110" spans="1:8" x14ac:dyDescent="0.25">
      <c r="A110" s="8" t="s">
        <v>85</v>
      </c>
      <c r="B110" s="166"/>
      <c r="C110" s="167"/>
      <c r="D110" s="59"/>
      <c r="E110" s="59"/>
      <c r="F110" s="59"/>
      <c r="G110" s="6">
        <f t="shared" si="3"/>
        <v>0</v>
      </c>
      <c r="H110" s="159"/>
    </row>
    <row r="111" spans="1:8" x14ac:dyDescent="0.25">
      <c r="A111" s="8" t="s">
        <v>87</v>
      </c>
      <c r="B111" s="166"/>
      <c r="C111" s="167"/>
      <c r="D111" s="59"/>
      <c r="E111" s="59"/>
      <c r="F111" s="59"/>
      <c r="G111" s="6">
        <f t="shared" si="3"/>
        <v>0</v>
      </c>
      <c r="H111" s="159"/>
    </row>
    <row r="112" spans="1:8" x14ac:dyDescent="0.25">
      <c r="A112" s="8" t="s">
        <v>89</v>
      </c>
      <c r="B112" s="166"/>
      <c r="C112" s="167"/>
      <c r="D112" s="59"/>
      <c r="E112" s="59"/>
      <c r="F112" s="59"/>
      <c r="G112" s="6">
        <f t="shared" si="3"/>
        <v>0</v>
      </c>
      <c r="H112" s="159"/>
    </row>
    <row r="113" spans="1:8" ht="15.75" thickBot="1" x14ac:dyDescent="0.3">
      <c r="A113" s="9" t="s">
        <v>91</v>
      </c>
      <c r="B113" s="168"/>
      <c r="C113" s="169"/>
      <c r="D113" s="60"/>
      <c r="E113" s="60"/>
      <c r="F113" s="60"/>
      <c r="G113" s="11">
        <f t="shared" si="3"/>
        <v>0</v>
      </c>
      <c r="H113" s="159"/>
    </row>
    <row r="114" spans="1:8" ht="15.75" thickBot="1" x14ac:dyDescent="0.3">
      <c r="A114" s="160" t="s">
        <v>133</v>
      </c>
      <c r="B114" s="161"/>
      <c r="C114" s="161"/>
      <c r="D114" s="161"/>
      <c r="E114" s="161"/>
      <c r="F114" s="161"/>
      <c r="G114" s="162"/>
      <c r="H114" s="159"/>
    </row>
    <row r="115" spans="1:8" x14ac:dyDescent="0.25">
      <c r="A115" s="12" t="s">
        <v>81</v>
      </c>
      <c r="B115" s="170"/>
      <c r="C115" s="171"/>
      <c r="D115" s="56"/>
      <c r="E115" s="56"/>
      <c r="F115" s="56"/>
      <c r="G115" s="13">
        <f t="shared" si="3"/>
        <v>0</v>
      </c>
      <c r="H115" s="159"/>
    </row>
    <row r="116" spans="1:8" x14ac:dyDescent="0.25">
      <c r="A116" s="8" t="s">
        <v>83</v>
      </c>
      <c r="B116" s="166"/>
      <c r="C116" s="167"/>
      <c r="D116" s="54"/>
      <c r="E116" s="54"/>
      <c r="F116" s="54"/>
      <c r="G116" s="6">
        <f t="shared" si="3"/>
        <v>0</v>
      </c>
      <c r="H116" s="159"/>
    </row>
    <row r="117" spans="1:8" x14ac:dyDescent="0.25">
      <c r="A117" s="8" t="s">
        <v>85</v>
      </c>
      <c r="B117" s="166"/>
      <c r="C117" s="167"/>
      <c r="D117" s="54"/>
      <c r="E117" s="54"/>
      <c r="F117" s="54"/>
      <c r="G117" s="6">
        <f t="shared" si="3"/>
        <v>0</v>
      </c>
      <c r="H117" s="159"/>
    </row>
    <row r="118" spans="1:8" x14ac:dyDescent="0.25">
      <c r="A118" s="8" t="s">
        <v>87</v>
      </c>
      <c r="B118" s="166"/>
      <c r="C118" s="167"/>
      <c r="D118" s="54"/>
      <c r="E118" s="54"/>
      <c r="F118" s="54"/>
      <c r="G118" s="6">
        <f t="shared" si="3"/>
        <v>0</v>
      </c>
      <c r="H118" s="159"/>
    </row>
    <row r="119" spans="1:8" x14ac:dyDescent="0.25">
      <c r="A119" s="8" t="s">
        <v>89</v>
      </c>
      <c r="B119" s="166"/>
      <c r="C119" s="167"/>
      <c r="D119" s="54"/>
      <c r="E119" s="54"/>
      <c r="F119" s="54"/>
      <c r="G119" s="6">
        <f t="shared" si="3"/>
        <v>0</v>
      </c>
      <c r="H119" s="159"/>
    </row>
    <row r="120" spans="1:8" ht="15.75" thickBot="1" x14ac:dyDescent="0.3">
      <c r="A120" s="9" t="s">
        <v>91</v>
      </c>
      <c r="B120" s="168"/>
      <c r="C120" s="169"/>
      <c r="D120" s="58"/>
      <c r="E120" s="58"/>
      <c r="F120" s="58"/>
      <c r="G120" s="10">
        <f t="shared" si="3"/>
        <v>0</v>
      </c>
      <c r="H120" s="159"/>
    </row>
    <row r="121" spans="1:8" ht="15.75" thickBot="1" x14ac:dyDescent="0.3">
      <c r="A121" s="160" t="s">
        <v>134</v>
      </c>
      <c r="B121" s="161"/>
      <c r="C121" s="161"/>
      <c r="D121" s="161"/>
      <c r="E121" s="161"/>
      <c r="F121" s="161"/>
      <c r="G121" s="162"/>
      <c r="H121" s="159"/>
    </row>
    <row r="122" spans="1:8" x14ac:dyDescent="0.25">
      <c r="A122" s="12" t="s">
        <v>81</v>
      </c>
      <c r="B122" s="170"/>
      <c r="C122" s="171"/>
      <c r="D122" s="59"/>
      <c r="E122" s="59"/>
      <c r="F122" s="59"/>
      <c r="G122" s="13">
        <f t="shared" si="3"/>
        <v>0</v>
      </c>
      <c r="H122" s="159"/>
    </row>
    <row r="123" spans="1:8" x14ac:dyDescent="0.25">
      <c r="A123" s="8" t="s">
        <v>83</v>
      </c>
      <c r="B123" s="166"/>
      <c r="C123" s="167"/>
      <c r="D123" s="59"/>
      <c r="E123" s="59"/>
      <c r="F123" s="59"/>
      <c r="G123" s="6">
        <f t="shared" si="3"/>
        <v>0</v>
      </c>
      <c r="H123" s="159"/>
    </row>
    <row r="124" spans="1:8" x14ac:dyDescent="0.25">
      <c r="A124" s="8" t="s">
        <v>85</v>
      </c>
      <c r="B124" s="166"/>
      <c r="C124" s="167"/>
      <c r="D124" s="59"/>
      <c r="E124" s="59"/>
      <c r="F124" s="59"/>
      <c r="G124" s="6">
        <f t="shared" si="3"/>
        <v>0</v>
      </c>
      <c r="H124" s="159"/>
    </row>
    <row r="125" spans="1:8" x14ac:dyDescent="0.25">
      <c r="A125" s="8" t="s">
        <v>87</v>
      </c>
      <c r="B125" s="166"/>
      <c r="C125" s="167"/>
      <c r="D125" s="59"/>
      <c r="E125" s="59"/>
      <c r="F125" s="59"/>
      <c r="G125" s="6">
        <f t="shared" si="3"/>
        <v>0</v>
      </c>
      <c r="H125" s="159"/>
    </row>
    <row r="126" spans="1:8" x14ac:dyDescent="0.25">
      <c r="A126" s="8" t="s">
        <v>89</v>
      </c>
      <c r="B126" s="166"/>
      <c r="C126" s="167"/>
      <c r="D126" s="59"/>
      <c r="E126" s="59"/>
      <c r="F126" s="59"/>
      <c r="G126" s="6">
        <f t="shared" si="3"/>
        <v>0</v>
      </c>
      <c r="H126" s="159"/>
    </row>
    <row r="127" spans="1:8" ht="15.75" thickBot="1" x14ac:dyDescent="0.3">
      <c r="A127" s="9" t="s">
        <v>91</v>
      </c>
      <c r="B127" s="168"/>
      <c r="C127" s="169"/>
      <c r="D127" s="60"/>
      <c r="E127" s="60"/>
      <c r="F127" s="60"/>
      <c r="G127" s="11">
        <f t="shared" si="3"/>
        <v>0</v>
      </c>
      <c r="H127" s="159"/>
    </row>
    <row r="128" spans="1:8" ht="15.75" thickBot="1" x14ac:dyDescent="0.3">
      <c r="A128" s="160" t="s">
        <v>135</v>
      </c>
      <c r="B128" s="161"/>
      <c r="C128" s="161"/>
      <c r="D128" s="161"/>
      <c r="E128" s="161"/>
      <c r="F128" s="161"/>
      <c r="G128" s="162"/>
      <c r="H128" s="159"/>
    </row>
    <row r="129" spans="1:8" x14ac:dyDescent="0.25">
      <c r="A129" s="12" t="s">
        <v>81</v>
      </c>
      <c r="B129" s="170"/>
      <c r="C129" s="171"/>
      <c r="D129" s="56"/>
      <c r="E129" s="56"/>
      <c r="F129" s="56"/>
      <c r="G129" s="13">
        <f t="shared" si="3"/>
        <v>0</v>
      </c>
      <c r="H129" s="159"/>
    </row>
    <row r="130" spans="1:8" x14ac:dyDescent="0.25">
      <c r="A130" s="8" t="s">
        <v>83</v>
      </c>
      <c r="B130" s="166"/>
      <c r="C130" s="167"/>
      <c r="D130" s="54"/>
      <c r="E130" s="54"/>
      <c r="F130" s="54"/>
      <c r="G130" s="6">
        <f t="shared" si="3"/>
        <v>0</v>
      </c>
      <c r="H130" s="159"/>
    </row>
    <row r="131" spans="1:8" x14ac:dyDescent="0.25">
      <c r="A131" s="8" t="s">
        <v>85</v>
      </c>
      <c r="B131" s="166"/>
      <c r="C131" s="167"/>
      <c r="D131" s="54"/>
      <c r="E131" s="54"/>
      <c r="F131" s="54"/>
      <c r="G131" s="6">
        <f t="shared" si="3"/>
        <v>0</v>
      </c>
      <c r="H131" s="159"/>
    </row>
    <row r="132" spans="1:8" x14ac:dyDescent="0.25">
      <c r="A132" s="8" t="s">
        <v>87</v>
      </c>
      <c r="B132" s="166"/>
      <c r="C132" s="167"/>
      <c r="D132" s="54"/>
      <c r="E132" s="54"/>
      <c r="F132" s="54"/>
      <c r="G132" s="6">
        <f t="shared" si="3"/>
        <v>0</v>
      </c>
      <c r="H132" s="159"/>
    </row>
    <row r="133" spans="1:8" x14ac:dyDescent="0.25">
      <c r="A133" s="8" t="s">
        <v>89</v>
      </c>
      <c r="B133" s="166"/>
      <c r="C133" s="167"/>
      <c r="D133" s="54"/>
      <c r="E133" s="54"/>
      <c r="F133" s="54"/>
      <c r="G133" s="6">
        <f t="shared" si="3"/>
        <v>0</v>
      </c>
      <c r="H133" s="159"/>
    </row>
    <row r="134" spans="1:8" ht="15.75" thickBot="1" x14ac:dyDescent="0.3">
      <c r="A134" s="14" t="s">
        <v>91</v>
      </c>
      <c r="B134" s="168"/>
      <c r="C134" s="169"/>
      <c r="D134" s="55"/>
      <c r="E134" s="55"/>
      <c r="F134" s="55"/>
      <c r="G134" s="7">
        <f t="shared" si="3"/>
        <v>0</v>
      </c>
      <c r="H134" s="159"/>
    </row>
    <row r="135" spans="1:8" ht="15.75" thickBot="1" x14ac:dyDescent="0.3">
      <c r="A135" s="3"/>
      <c r="B135" s="3"/>
      <c r="C135" s="3"/>
      <c r="D135" s="3"/>
      <c r="E135" s="3"/>
      <c r="F135" s="3"/>
      <c r="G135" s="3"/>
      <c r="H135" s="3"/>
    </row>
    <row r="136" spans="1:8" ht="15.75" thickBot="1" x14ac:dyDescent="0.3">
      <c r="A136" s="155" t="s">
        <v>115</v>
      </c>
      <c r="B136" s="155"/>
      <c r="C136" s="155"/>
      <c r="D136" s="155"/>
      <c r="E136" s="155"/>
      <c r="F136" s="155"/>
      <c r="G136" s="51">
        <f>SUM(G101:G106,G108:G113,G115:G120,G122:G127,G129:G134)</f>
        <v>0</v>
      </c>
      <c r="H136" s="3"/>
    </row>
    <row r="137" spans="1:8" x14ac:dyDescent="0.25">
      <c r="A137" s="3"/>
      <c r="B137" s="3"/>
      <c r="C137" s="3"/>
      <c r="D137" s="3"/>
      <c r="E137" s="3"/>
      <c r="F137" s="3"/>
      <c r="G137" s="3"/>
      <c r="H137" s="3"/>
    </row>
    <row r="138" spans="1:8" ht="15.75" thickBot="1" x14ac:dyDescent="0.3">
      <c r="A138" s="3"/>
      <c r="B138" s="3"/>
      <c r="C138" s="3"/>
      <c r="D138" s="3"/>
      <c r="E138" s="3"/>
      <c r="F138" s="3"/>
      <c r="G138" s="3"/>
      <c r="H138" s="3"/>
    </row>
    <row r="139" spans="1:8" ht="15.75" thickBot="1" x14ac:dyDescent="0.3">
      <c r="A139" s="19" t="s">
        <v>93</v>
      </c>
      <c r="B139" s="20"/>
      <c r="C139" s="20"/>
      <c r="D139" s="20"/>
      <c r="E139" s="20"/>
      <c r="F139" s="20"/>
      <c r="G139" s="52">
        <f>SUM(G16,G57,G96,G136)</f>
        <v>0</v>
      </c>
      <c r="H139" s="3"/>
    </row>
    <row r="140" spans="1:8" x14ac:dyDescent="0.25">
      <c r="A140" s="3"/>
      <c r="B140" s="3"/>
      <c r="C140" s="3"/>
      <c r="D140" s="3"/>
      <c r="E140" s="3"/>
      <c r="F140" s="3"/>
      <c r="G140" s="3"/>
      <c r="H140" s="3"/>
    </row>
    <row r="141" spans="1:8" x14ac:dyDescent="0.25">
      <c r="A141" s="3"/>
      <c r="B141" s="3"/>
      <c r="C141" s="3"/>
      <c r="D141" s="3"/>
      <c r="E141" s="3"/>
      <c r="F141" s="3"/>
      <c r="G141" s="3"/>
      <c r="H141" s="3"/>
    </row>
    <row r="142" spans="1:8" ht="19.5" customHeight="1" x14ac:dyDescent="0.25">
      <c r="A142" s="156" t="s">
        <v>94</v>
      </c>
      <c r="B142" s="157"/>
      <c r="C142" s="157"/>
      <c r="D142" s="157"/>
      <c r="E142" s="157"/>
      <c r="F142" s="157"/>
      <c r="G142" s="158"/>
      <c r="H142" s="140"/>
    </row>
    <row r="143" spans="1:8" ht="44.25" customHeight="1" thickBot="1" x14ac:dyDescent="0.3">
      <c r="A143" s="187" t="s">
        <v>116</v>
      </c>
      <c r="B143" s="188"/>
      <c r="C143" s="188"/>
      <c r="D143" s="188"/>
      <c r="E143" s="188"/>
      <c r="F143" s="189"/>
      <c r="G143" s="74"/>
      <c r="H143" s="140"/>
    </row>
    <row r="144" spans="1:8" ht="15.75" thickBot="1" x14ac:dyDescent="0.3">
      <c r="A144" s="3"/>
      <c r="B144" s="3"/>
      <c r="C144" s="3"/>
      <c r="D144" s="3"/>
      <c r="E144" s="3"/>
      <c r="F144" s="3"/>
      <c r="G144" s="3"/>
      <c r="H144" s="3"/>
    </row>
    <row r="145" spans="1:8" ht="15.75" thickBot="1" x14ac:dyDescent="0.3">
      <c r="A145" s="152" t="s">
        <v>117</v>
      </c>
      <c r="B145" s="153"/>
      <c r="C145" s="153"/>
      <c r="D145" s="153"/>
      <c r="E145" s="153"/>
      <c r="F145" s="154"/>
      <c r="G145" s="52">
        <f>SUM(G139,G143)</f>
        <v>0</v>
      </c>
      <c r="H145" s="3"/>
    </row>
    <row r="146" spans="1:8" ht="15.75" thickBot="1" x14ac:dyDescent="0.3"/>
    <row r="147" spans="1:8" ht="15.75" thickBot="1" x14ac:dyDescent="0.3">
      <c r="A147" s="152" t="s">
        <v>118</v>
      </c>
      <c r="B147" s="153"/>
      <c r="C147" s="153"/>
      <c r="D147" s="153"/>
      <c r="E147" s="153"/>
      <c r="F147" s="154"/>
      <c r="G147" s="21"/>
    </row>
    <row r="148" spans="1:8" x14ac:dyDescent="0.25">
      <c r="A148" s="23"/>
      <c r="B148" s="23"/>
      <c r="C148" s="23"/>
      <c r="D148" s="23"/>
      <c r="E148" s="23"/>
      <c r="F148" s="23"/>
      <c r="G148" s="24"/>
    </row>
    <row r="149" spans="1:8" ht="24" customHeight="1" x14ac:dyDescent="0.25">
      <c r="A149" s="141" t="s">
        <v>144</v>
      </c>
      <c r="B149" s="142"/>
      <c r="C149" s="142"/>
      <c r="D149" s="142"/>
      <c r="E149" s="142"/>
      <c r="F149" s="142"/>
      <c r="G149" s="142"/>
    </row>
  </sheetData>
  <sheetProtection insertRows="0"/>
  <mergeCells count="136">
    <mergeCell ref="B118:C118"/>
    <mergeCell ref="B119:C119"/>
    <mergeCell ref="B120:C120"/>
    <mergeCell ref="B122:C122"/>
    <mergeCell ref="B123:C123"/>
    <mergeCell ref="B112:C112"/>
    <mergeCell ref="B113:C113"/>
    <mergeCell ref="B115:C115"/>
    <mergeCell ref="B116:C116"/>
    <mergeCell ref="B117:C117"/>
    <mergeCell ref="A143:F143"/>
    <mergeCell ref="B130:C130"/>
    <mergeCell ref="B131:C131"/>
    <mergeCell ref="B132:C132"/>
    <mergeCell ref="B133:C133"/>
    <mergeCell ref="B134:C134"/>
    <mergeCell ref="B124:C124"/>
    <mergeCell ref="B125:C125"/>
    <mergeCell ref="B126:C126"/>
    <mergeCell ref="B127:C127"/>
    <mergeCell ref="B129:C129"/>
    <mergeCell ref="B89:C89"/>
    <mergeCell ref="B108:C108"/>
    <mergeCell ref="B109:C109"/>
    <mergeCell ref="B110:C110"/>
    <mergeCell ref="B111:C111"/>
    <mergeCell ref="B101:C101"/>
    <mergeCell ref="B102:C102"/>
    <mergeCell ref="B103:C103"/>
    <mergeCell ref="B104:C104"/>
    <mergeCell ref="B105:C105"/>
    <mergeCell ref="B106:C106"/>
    <mergeCell ref="B47:C47"/>
    <mergeCell ref="A107:G107"/>
    <mergeCell ref="A114:G114"/>
    <mergeCell ref="A121:G121"/>
    <mergeCell ref="A128:G128"/>
    <mergeCell ref="B78:C78"/>
    <mergeCell ref="B79:C79"/>
    <mergeCell ref="B80:C80"/>
    <mergeCell ref="B82:C82"/>
    <mergeCell ref="B83:C83"/>
    <mergeCell ref="B48:C48"/>
    <mergeCell ref="B50:C50"/>
    <mergeCell ref="B51:C51"/>
    <mergeCell ref="B52:C52"/>
    <mergeCell ref="B53:C53"/>
    <mergeCell ref="B90:C90"/>
    <mergeCell ref="B91:C91"/>
    <mergeCell ref="B92:C92"/>
    <mergeCell ref="B93:C93"/>
    <mergeCell ref="B94:C94"/>
    <mergeCell ref="B84:C84"/>
    <mergeCell ref="B85:C85"/>
    <mergeCell ref="B86:C86"/>
    <mergeCell ref="B87:C87"/>
    <mergeCell ref="B46:C46"/>
    <mergeCell ref="B22:C22"/>
    <mergeCell ref="B23:C23"/>
    <mergeCell ref="B24:C24"/>
    <mergeCell ref="B25:C25"/>
    <mergeCell ref="B26:C26"/>
    <mergeCell ref="B27:C27"/>
    <mergeCell ref="B29:C29"/>
    <mergeCell ref="B30:C30"/>
    <mergeCell ref="B31:C31"/>
    <mergeCell ref="A81:G81"/>
    <mergeCell ref="B54:C54"/>
    <mergeCell ref="B55:C55"/>
    <mergeCell ref="B61:C61"/>
    <mergeCell ref="B62:C62"/>
    <mergeCell ref="B63:C63"/>
    <mergeCell ref="B64:C64"/>
    <mergeCell ref="B65:C65"/>
    <mergeCell ref="B66:C66"/>
    <mergeCell ref="B68:C68"/>
    <mergeCell ref="B69:C69"/>
    <mergeCell ref="B70:C70"/>
    <mergeCell ref="H10:H14"/>
    <mergeCell ref="B11:C11"/>
    <mergeCell ref="B12:C12"/>
    <mergeCell ref="B13:C13"/>
    <mergeCell ref="B14:C14"/>
    <mergeCell ref="A5:G5"/>
    <mergeCell ref="B7:C7"/>
    <mergeCell ref="A9:G9"/>
    <mergeCell ref="A10:A14"/>
    <mergeCell ref="B10:C10"/>
    <mergeCell ref="B75:C75"/>
    <mergeCell ref="B76:C76"/>
    <mergeCell ref="B77:C77"/>
    <mergeCell ref="A21:G21"/>
    <mergeCell ref="A20:G20"/>
    <mergeCell ref="A28:G28"/>
    <mergeCell ref="A35:G35"/>
    <mergeCell ref="A42:G42"/>
    <mergeCell ref="B36:C36"/>
    <mergeCell ref="B37:C37"/>
    <mergeCell ref="B38:C38"/>
    <mergeCell ref="B39:C39"/>
    <mergeCell ref="B40:C40"/>
    <mergeCell ref="B41:C41"/>
    <mergeCell ref="B32:C32"/>
    <mergeCell ref="B33:C33"/>
    <mergeCell ref="B34:C34"/>
    <mergeCell ref="A49:G49"/>
    <mergeCell ref="A60:G60"/>
    <mergeCell ref="A67:G67"/>
    <mergeCell ref="A74:G74"/>
    <mergeCell ref="B43:C43"/>
    <mergeCell ref="B44:C44"/>
    <mergeCell ref="B45:C45"/>
    <mergeCell ref="A149:G149"/>
    <mergeCell ref="A2:B2"/>
    <mergeCell ref="A3:B3"/>
    <mergeCell ref="C3:G3"/>
    <mergeCell ref="C2:G2"/>
    <mergeCell ref="A59:G59"/>
    <mergeCell ref="A99:G99"/>
    <mergeCell ref="H142:H143"/>
    <mergeCell ref="A145:F145"/>
    <mergeCell ref="A147:F147"/>
    <mergeCell ref="A96:F96"/>
    <mergeCell ref="A136:F136"/>
    <mergeCell ref="A142:G142"/>
    <mergeCell ref="H100:H134"/>
    <mergeCell ref="A100:G100"/>
    <mergeCell ref="H21:H55"/>
    <mergeCell ref="A16:F16"/>
    <mergeCell ref="A18:G18"/>
    <mergeCell ref="A57:F57"/>
    <mergeCell ref="H60:H94"/>
    <mergeCell ref="A88:G88"/>
    <mergeCell ref="B71:C71"/>
    <mergeCell ref="B72:C72"/>
    <mergeCell ref="B73:C73"/>
  </mergeCells>
  <printOptions horizontalCentered="1"/>
  <pageMargins left="0.78740157480314965" right="0.78740157480314965" top="0.78740157480314965" bottom="0.78740157480314965" header="0.31496062992125984" footer="0.31496062992125984"/>
  <pageSetup scale="71" orientation="landscape" r:id="rId1"/>
  <headerFooter>
    <oddFooter>&amp;C&amp;8&amp;P de &amp;N</oddFooter>
  </headerFooter>
  <colBreaks count="1" manualBreakCount="1">
    <brk id="7" max="1048575" man="1"/>
  </colBreaks>
  <ignoredErrors>
    <ignoredError sqref="C2:C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INSTRUCCIONES Marco Lógico</vt:lpstr>
      <vt:lpstr>MARCO LÓGICO</vt:lpstr>
      <vt:lpstr>CRONOGRAMA</vt:lpstr>
      <vt:lpstr>Instrucciones Presupuesto</vt:lpstr>
      <vt:lpstr>Presupuesto </vt:lpstr>
      <vt:lpstr>'Presupuesto '!_ftn1</vt:lpstr>
      <vt:lpstr>'Presupuesto '!_ftnref1</vt:lpstr>
      <vt:lpstr>'Instrucciones Presupuesto'!Print_Area</vt:lpstr>
      <vt:lpstr>'Presupuesto '!Print_Area</vt:lpstr>
      <vt:lpstr>'Presupuesto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gianluca giuman</dc:creator>
  <cp:keywords/>
  <dc:description/>
  <cp:lastModifiedBy>Carolina Tejada</cp:lastModifiedBy>
  <cp:revision/>
  <dcterms:created xsi:type="dcterms:W3CDTF">2015-07-23T19:34:16Z</dcterms:created>
  <dcterms:modified xsi:type="dcterms:W3CDTF">2019-04-26T17:56:32Z</dcterms:modified>
  <cp:category/>
  <cp:contentStatus/>
</cp:coreProperties>
</file>